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rus\monneraye\perso\desktop\marcher alimentaire 2025\LOT 9-6 Produits Elaborés Surgelés\"/>
    </mc:Choice>
  </mc:AlternateContent>
  <xr:revisionPtr revIDLastSave="0" documentId="13_ncr:1_{D403403C-65C6-47B5-9C08-1FF826458F46}" xr6:coauthVersionLast="36" xr6:coauthVersionMax="36" xr10:uidLastSave="{00000000-0000-0000-0000-000000000000}"/>
  <bookViews>
    <workbookView xWindow="0" yWindow="0" windowWidth="28800" windowHeight="12225" xr2:uid="{3F699845-4715-413E-90FE-0D1BE61E92BD}"/>
  </bookViews>
  <sheets>
    <sheet name="DQE LOT VIERGE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 l="1"/>
  <c r="I9" i="1"/>
  <c r="I8" i="1"/>
  <c r="I7" i="1"/>
  <c r="I27" i="1" l="1"/>
</calcChain>
</file>

<file path=xl/sharedStrings.xml><?xml version="1.0" encoding="utf-8"?>
<sst xmlns="http://schemas.openxmlformats.org/spreadsheetml/2006/main" count="95" uniqueCount="48">
  <si>
    <t>DETAIL QUANTITATIF ESTIMATIF (DQE)</t>
  </si>
  <si>
    <t>Sous lot</t>
  </si>
  <si>
    <t>Code fournisseur</t>
  </si>
  <si>
    <t>Désignation</t>
  </si>
  <si>
    <r>
      <t xml:space="preserve">Conditionnement, calibre  ou grammage </t>
    </r>
    <r>
      <rPr>
        <sz val="11"/>
        <color theme="8" tint="0.39997558519241921"/>
        <rFont val="Calibri"/>
        <family val="2"/>
        <scheme val="minor"/>
      </rPr>
      <t>attendu</t>
    </r>
  </si>
  <si>
    <t>Quantité estimée Annuelle
(a)</t>
  </si>
  <si>
    <t>Unité de facturation
(kg/litres/unité)</t>
  </si>
  <si>
    <t>Prix unitaire en € HT
(b)</t>
  </si>
  <si>
    <t>Montant global en € HT
(c) = (a) x (b)</t>
  </si>
  <si>
    <t>Montant global du lot</t>
  </si>
  <si>
    <t>Produits élaborés surgelés</t>
  </si>
  <si>
    <t>Paupiette de dindonneau cuite s/crépine (s/porc)</t>
  </si>
  <si>
    <t>Cervelas Obernois</t>
  </si>
  <si>
    <t>poisson pané</t>
  </si>
  <si>
    <t>Poisson meunière</t>
  </si>
  <si>
    <t>Fish and chips</t>
  </si>
  <si>
    <t>Feuilleté bolognaise</t>
  </si>
  <si>
    <t>Quenelles brochet</t>
  </si>
  <si>
    <t>Plateau  assortiment amuse bouche froid</t>
  </si>
  <si>
    <t>Lasagne plaques surgelée</t>
  </si>
  <si>
    <t>Filet émincé de poulet</t>
  </si>
  <si>
    <t>Langue de bœuf cuite entière</t>
  </si>
  <si>
    <t>kg</t>
  </si>
  <si>
    <t>Plateau</t>
  </si>
  <si>
    <t>Le lot 9-6
Porduit Elabores Surgelés</t>
  </si>
  <si>
    <t>Paupiette de veau cuite s/porc s/ficelle</t>
  </si>
  <si>
    <t>140 grs 5 kilo</t>
  </si>
  <si>
    <t>5 kilo</t>
  </si>
  <si>
    <t xml:space="preserve">Beignets de brocolis </t>
  </si>
  <si>
    <t>20 grs 5 kilo</t>
  </si>
  <si>
    <t>Beignets de courgettes</t>
  </si>
  <si>
    <t xml:space="preserve">Cordon bleu de dindonneau cuit (s/porc) </t>
  </si>
  <si>
    <t>120 grs 5 kilo</t>
  </si>
  <si>
    <t>Viennoise de volaille</t>
  </si>
  <si>
    <t>125 grs 5 kilo</t>
  </si>
  <si>
    <t>Nuggets de volaille cuits (beignets - plein filet)</t>
  </si>
  <si>
    <t>Omelette nature</t>
  </si>
  <si>
    <t>90 grs 5 kilo</t>
  </si>
  <si>
    <t>Acras poisson cuit</t>
  </si>
  <si>
    <t xml:space="preserve">800 grs </t>
  </si>
  <si>
    <t>Mini Feuilleté apéritif</t>
  </si>
  <si>
    <t>2 kilo</t>
  </si>
  <si>
    <t>125g</t>
  </si>
  <si>
    <t>Feuilleté allumettes emmental</t>
  </si>
  <si>
    <t xml:space="preserve">55 grs </t>
  </si>
  <si>
    <t>piece de 80</t>
  </si>
  <si>
    <t>plaque de 190g/200g</t>
  </si>
  <si>
    <t>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</si>
</sst>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8" tint="0.3999755851924192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0" fontId="0" fillId="3" borderId="7" xfId="0" applyFill="1" applyBorder="1"/>
    <xf numFmtId="0" fontId="0" fillId="0" borderId="7" xfId="0" applyFill="1" applyBorder="1"/>
    <xf numFmtId="0" fontId="5" fillId="0" borderId="7" xfId="0" applyFont="1" applyFill="1" applyBorder="1" applyAlignment="1">
      <alignment horizontal="center" vertical="center" wrapText="1"/>
    </xf>
    <xf numFmtId="2" fontId="0" fillId="3" borderId="7" xfId="0" applyNumberFormat="1" applyFill="1" applyBorder="1"/>
    <xf numFmtId="2" fontId="0" fillId="0" borderId="7" xfId="0" applyNumberFormat="1" applyFill="1" applyBorder="1"/>
    <xf numFmtId="2" fontId="1" fillId="0" borderId="8" xfId="0" applyNumberFormat="1" applyFont="1" applyBorder="1" applyAlignment="1">
      <alignment wrapText="1"/>
    </xf>
    <xf numFmtId="2" fontId="0" fillId="4" borderId="8" xfId="0" applyNumberForma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0" fillId="0" borderId="7" xfId="0" applyBorder="1"/>
    <xf numFmtId="0" fontId="5" fillId="0" borderId="7" xfId="0" applyFont="1" applyBorder="1" applyAlignment="1">
      <alignment horizontal="center" vertical="center" wrapText="1"/>
    </xf>
    <xf numFmtId="49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A08C7-0E9C-4254-A970-8DEDC0BBD0DF}">
  <sheetPr>
    <tabColor rgb="FF92D050"/>
  </sheetPr>
  <dimension ref="A1:I27"/>
  <sheetViews>
    <sheetView tabSelected="1" topLeftCell="A4" workbookViewId="0">
      <selection activeCell="C6" sqref="C6:C26"/>
    </sheetView>
  </sheetViews>
  <sheetFormatPr baseColWidth="10" defaultRowHeight="15" x14ac:dyDescent="0.25"/>
  <cols>
    <col min="1" max="1" width="22.42578125" customWidth="1"/>
    <col min="2" max="2" width="11.7109375" customWidth="1"/>
    <col min="3" max="3" width="31" customWidth="1"/>
    <col min="4" max="4" width="15.7109375" customWidth="1"/>
    <col min="5" max="5" width="16.5703125" customWidth="1"/>
    <col min="6" max="9" width="11.7109375" customWidth="1"/>
  </cols>
  <sheetData>
    <row r="1" spans="1:9" x14ac:dyDescent="0.25">
      <c r="A1" s="11" t="s">
        <v>0</v>
      </c>
      <c r="B1" s="12"/>
      <c r="C1" s="12"/>
      <c r="D1" s="12"/>
      <c r="E1" s="12"/>
      <c r="F1" s="12"/>
      <c r="G1" s="12"/>
      <c r="H1" s="12"/>
      <c r="I1" s="13"/>
    </row>
    <row r="2" spans="1:9" x14ac:dyDescent="0.25">
      <c r="A2" s="14"/>
      <c r="B2" s="15"/>
      <c r="C2" s="15"/>
      <c r="D2" s="15"/>
      <c r="E2" s="15"/>
      <c r="F2" s="15"/>
      <c r="G2" s="15"/>
      <c r="H2" s="15"/>
      <c r="I2" s="16"/>
    </row>
    <row r="3" spans="1:9" ht="14.45" customHeight="1" x14ac:dyDescent="0.25">
      <c r="A3" s="17" t="s">
        <v>24</v>
      </c>
      <c r="B3" s="18"/>
      <c r="C3" s="18"/>
      <c r="D3" s="18"/>
      <c r="E3" s="18"/>
      <c r="F3" s="18"/>
      <c r="G3" s="18"/>
      <c r="H3" s="18"/>
      <c r="I3" s="18"/>
    </row>
    <row r="4" spans="1:9" x14ac:dyDescent="0.25">
      <c r="A4" s="19"/>
      <c r="B4" s="20"/>
      <c r="C4" s="20"/>
      <c r="D4" s="20"/>
      <c r="E4" s="20"/>
      <c r="F4" s="20"/>
      <c r="G4" s="20"/>
      <c r="H4" s="20"/>
      <c r="I4" s="20"/>
    </row>
    <row r="5" spans="1:9" ht="75" x14ac:dyDescent="0.25">
      <c r="A5" s="1" t="s">
        <v>1</v>
      </c>
      <c r="B5" s="2" t="s">
        <v>2</v>
      </c>
      <c r="C5" s="2" t="s">
        <v>3</v>
      </c>
      <c r="D5" s="2"/>
      <c r="E5" s="2" t="s">
        <v>4</v>
      </c>
      <c r="F5" s="2" t="s">
        <v>5</v>
      </c>
      <c r="G5" s="2" t="s">
        <v>6</v>
      </c>
      <c r="H5" s="3" t="s">
        <v>7</v>
      </c>
      <c r="I5" s="3" t="s">
        <v>8</v>
      </c>
    </row>
    <row r="6" spans="1:9" ht="24" x14ac:dyDescent="0.25">
      <c r="A6" s="6" t="s">
        <v>10</v>
      </c>
      <c r="B6" s="4"/>
      <c r="C6" s="21" t="s">
        <v>25</v>
      </c>
      <c r="D6" s="21"/>
      <c r="E6" s="22" t="s">
        <v>26</v>
      </c>
      <c r="F6" s="23">
        <v>100</v>
      </c>
      <c r="G6" s="24" t="s">
        <v>22</v>
      </c>
      <c r="H6" s="7"/>
      <c r="I6" s="8">
        <f>SUM(F6*H6)</f>
        <v>0</v>
      </c>
    </row>
    <row r="7" spans="1:9" ht="24" x14ac:dyDescent="0.25">
      <c r="A7" s="6" t="s">
        <v>10</v>
      </c>
      <c r="B7" s="4"/>
      <c r="C7" s="21" t="s">
        <v>11</v>
      </c>
      <c r="D7" s="21"/>
      <c r="E7" s="22" t="s">
        <v>27</v>
      </c>
      <c r="F7" s="23">
        <v>100</v>
      </c>
      <c r="G7" s="24" t="s">
        <v>22</v>
      </c>
      <c r="H7" s="7"/>
      <c r="I7" s="8">
        <f t="shared" ref="I7:I8" si="0">SUM(F7*H7)</f>
        <v>0</v>
      </c>
    </row>
    <row r="8" spans="1:9" x14ac:dyDescent="0.25">
      <c r="A8" s="6" t="s">
        <v>10</v>
      </c>
      <c r="B8" s="4"/>
      <c r="C8" s="21" t="s">
        <v>28</v>
      </c>
      <c r="D8" s="21"/>
      <c r="E8" s="22" t="s">
        <v>29</v>
      </c>
      <c r="F8" s="23">
        <v>100</v>
      </c>
      <c r="G8" s="24" t="s">
        <v>22</v>
      </c>
      <c r="H8" s="4"/>
      <c r="I8" s="8">
        <f t="shared" si="0"/>
        <v>0</v>
      </c>
    </row>
    <row r="9" spans="1:9" x14ac:dyDescent="0.25">
      <c r="A9" s="6" t="s">
        <v>10</v>
      </c>
      <c r="B9" s="4"/>
      <c r="C9" s="21" t="s">
        <v>30</v>
      </c>
      <c r="D9" s="21"/>
      <c r="E9" s="22" t="s">
        <v>29</v>
      </c>
      <c r="F9" s="23">
        <v>100</v>
      </c>
      <c r="G9" s="24" t="s">
        <v>22</v>
      </c>
      <c r="H9" s="7"/>
      <c r="I9" s="8">
        <f>SUM(F9*H9)</f>
        <v>0</v>
      </c>
    </row>
    <row r="10" spans="1:9" x14ac:dyDescent="0.25">
      <c r="A10" s="6" t="s">
        <v>10</v>
      </c>
      <c r="B10" s="4"/>
      <c r="C10" s="21" t="s">
        <v>12</v>
      </c>
      <c r="D10" s="21"/>
      <c r="E10" s="22" t="s">
        <v>27</v>
      </c>
      <c r="F10" s="23">
        <v>150</v>
      </c>
      <c r="G10" s="24" t="s">
        <v>22</v>
      </c>
      <c r="H10" s="7"/>
      <c r="I10" s="8">
        <f t="shared" ref="I10" si="1">SUM(F10*H10)</f>
        <v>0</v>
      </c>
    </row>
    <row r="11" spans="1:9" ht="24" x14ac:dyDescent="0.25">
      <c r="A11" s="6" t="s">
        <v>10</v>
      </c>
      <c r="B11" s="4"/>
      <c r="C11" s="21" t="s">
        <v>31</v>
      </c>
      <c r="D11" s="21"/>
      <c r="E11" s="22" t="s">
        <v>32</v>
      </c>
      <c r="F11" s="23">
        <v>1000</v>
      </c>
      <c r="G11" s="24" t="s">
        <v>22</v>
      </c>
      <c r="H11" s="7"/>
      <c r="I11" s="8">
        <f>SUM(F11*H11)</f>
        <v>0</v>
      </c>
    </row>
    <row r="12" spans="1:9" x14ac:dyDescent="0.25">
      <c r="A12" s="6" t="s">
        <v>10</v>
      </c>
      <c r="B12" s="4"/>
      <c r="C12" s="21" t="s">
        <v>33</v>
      </c>
      <c r="D12" s="21"/>
      <c r="E12" s="22" t="s">
        <v>34</v>
      </c>
      <c r="F12" s="23">
        <v>150</v>
      </c>
      <c r="G12" s="24" t="s">
        <v>22</v>
      </c>
      <c r="H12" s="7"/>
      <c r="I12" s="8">
        <f t="shared" ref="I12:I13" si="2">SUM(F12*H12)</f>
        <v>0</v>
      </c>
    </row>
    <row r="13" spans="1:9" ht="24" x14ac:dyDescent="0.25">
      <c r="A13" s="6" t="s">
        <v>10</v>
      </c>
      <c r="B13" s="4"/>
      <c r="C13" s="21" t="s">
        <v>35</v>
      </c>
      <c r="D13" s="21"/>
      <c r="E13" s="22" t="s">
        <v>27</v>
      </c>
      <c r="F13" s="23">
        <v>200</v>
      </c>
      <c r="G13" s="24" t="s">
        <v>22</v>
      </c>
      <c r="H13" s="4"/>
      <c r="I13" s="8">
        <f t="shared" si="2"/>
        <v>0</v>
      </c>
    </row>
    <row r="14" spans="1:9" x14ac:dyDescent="0.25">
      <c r="A14" s="6" t="s">
        <v>10</v>
      </c>
      <c r="B14" s="4"/>
      <c r="C14" s="21" t="s">
        <v>36</v>
      </c>
      <c r="D14" s="21"/>
      <c r="E14" s="22" t="s">
        <v>37</v>
      </c>
      <c r="F14" s="23">
        <v>200</v>
      </c>
      <c r="G14" s="24" t="s">
        <v>22</v>
      </c>
      <c r="H14" s="7"/>
      <c r="I14" s="8">
        <f>SUM(F14*H14)</f>
        <v>0</v>
      </c>
    </row>
    <row r="15" spans="1:9" x14ac:dyDescent="0.25">
      <c r="A15" s="6" t="s">
        <v>10</v>
      </c>
      <c r="B15" s="4"/>
      <c r="C15" s="21" t="s">
        <v>13</v>
      </c>
      <c r="D15" s="21"/>
      <c r="E15" s="22" t="s">
        <v>27</v>
      </c>
      <c r="F15" s="23">
        <v>1000</v>
      </c>
      <c r="G15" s="24" t="s">
        <v>22</v>
      </c>
      <c r="H15" s="7"/>
      <c r="I15" s="8">
        <f>SUM(F15*H15)</f>
        <v>0</v>
      </c>
    </row>
    <row r="16" spans="1:9" x14ac:dyDescent="0.25">
      <c r="A16" s="6" t="s">
        <v>10</v>
      </c>
      <c r="B16" s="4"/>
      <c r="C16" s="21" t="s">
        <v>14</v>
      </c>
      <c r="D16" s="21"/>
      <c r="E16" s="22" t="s">
        <v>27</v>
      </c>
      <c r="F16" s="23">
        <v>1000</v>
      </c>
      <c r="G16" s="24" t="s">
        <v>22</v>
      </c>
      <c r="H16" s="7"/>
      <c r="I16" s="8">
        <f t="shared" ref="I16:I17" si="3">SUM(F16*H16)</f>
        <v>0</v>
      </c>
    </row>
    <row r="17" spans="1:9" x14ac:dyDescent="0.25">
      <c r="A17" s="6" t="s">
        <v>10</v>
      </c>
      <c r="B17" s="4"/>
      <c r="C17" s="21" t="s">
        <v>15</v>
      </c>
      <c r="D17" s="21"/>
      <c r="E17" s="22" t="s">
        <v>27</v>
      </c>
      <c r="F17" s="23">
        <v>500</v>
      </c>
      <c r="G17" s="24" t="s">
        <v>22</v>
      </c>
      <c r="H17" s="4"/>
      <c r="I17" s="8">
        <f t="shared" si="3"/>
        <v>0</v>
      </c>
    </row>
    <row r="18" spans="1:9" x14ac:dyDescent="0.25">
      <c r="A18" s="6" t="s">
        <v>10</v>
      </c>
      <c r="B18" s="4"/>
      <c r="C18" s="21" t="s">
        <v>38</v>
      </c>
      <c r="D18" s="21"/>
      <c r="E18" s="22" t="s">
        <v>39</v>
      </c>
      <c r="F18" s="23">
        <v>50</v>
      </c>
      <c r="G18" s="24" t="s">
        <v>22</v>
      </c>
      <c r="H18" s="7"/>
      <c r="I18" s="8">
        <f>SUM(F18*H18)</f>
        <v>0</v>
      </c>
    </row>
    <row r="19" spans="1:9" x14ac:dyDescent="0.25">
      <c r="A19" s="6" t="s">
        <v>10</v>
      </c>
      <c r="B19" s="4"/>
      <c r="C19" s="21" t="s">
        <v>40</v>
      </c>
      <c r="D19" s="21"/>
      <c r="E19" s="22" t="s">
        <v>41</v>
      </c>
      <c r="F19" s="23">
        <v>6</v>
      </c>
      <c r="G19" s="24" t="s">
        <v>22</v>
      </c>
      <c r="H19" s="7"/>
      <c r="I19" s="8">
        <f t="shared" ref="I19" si="4">SUM(F19*H19)</f>
        <v>0</v>
      </c>
    </row>
    <row r="20" spans="1:9" x14ac:dyDescent="0.25">
      <c r="A20" s="6" t="s">
        <v>10</v>
      </c>
      <c r="B20" s="4"/>
      <c r="C20" s="21" t="s">
        <v>16</v>
      </c>
      <c r="D20" s="21"/>
      <c r="E20" s="5" t="s">
        <v>42</v>
      </c>
      <c r="F20" s="23">
        <v>300</v>
      </c>
      <c r="G20" s="24" t="s">
        <v>22</v>
      </c>
      <c r="H20" s="7"/>
      <c r="I20" s="8">
        <f>SUM(F20*H20)</f>
        <v>0</v>
      </c>
    </row>
    <row r="21" spans="1:9" x14ac:dyDescent="0.25">
      <c r="A21" s="6" t="s">
        <v>10</v>
      </c>
      <c r="B21" s="4"/>
      <c r="C21" s="21" t="s">
        <v>43</v>
      </c>
      <c r="D21" s="21"/>
      <c r="E21" s="22" t="s">
        <v>44</v>
      </c>
      <c r="F21" s="23">
        <v>300</v>
      </c>
      <c r="G21" s="24" t="s">
        <v>22</v>
      </c>
      <c r="H21" s="7"/>
      <c r="I21" s="8">
        <f t="shared" ref="I21:I22" si="5">SUM(F21*H21)</f>
        <v>0</v>
      </c>
    </row>
    <row r="22" spans="1:9" x14ac:dyDescent="0.25">
      <c r="A22" s="6" t="s">
        <v>10</v>
      </c>
      <c r="B22" s="4"/>
      <c r="C22" s="21" t="s">
        <v>17</v>
      </c>
      <c r="D22" s="21"/>
      <c r="E22" s="5" t="s">
        <v>45</v>
      </c>
      <c r="F22" s="23">
        <v>100</v>
      </c>
      <c r="G22" s="24" t="s">
        <v>22</v>
      </c>
      <c r="H22" s="4"/>
      <c r="I22" s="8">
        <f t="shared" si="5"/>
        <v>0</v>
      </c>
    </row>
    <row r="23" spans="1:9" ht="24" x14ac:dyDescent="0.25">
      <c r="A23" s="6" t="s">
        <v>10</v>
      </c>
      <c r="B23" s="4"/>
      <c r="C23" s="21" t="s">
        <v>18</v>
      </c>
      <c r="D23" s="21"/>
      <c r="E23" s="22" t="s">
        <v>23</v>
      </c>
      <c r="F23" s="23">
        <v>20</v>
      </c>
      <c r="G23" s="24" t="s">
        <v>22</v>
      </c>
      <c r="H23" s="7"/>
      <c r="I23" s="8">
        <f>SUM(F23*H23)</f>
        <v>0</v>
      </c>
    </row>
    <row r="24" spans="1:9" x14ac:dyDescent="0.25">
      <c r="A24" s="6" t="s">
        <v>10</v>
      </c>
      <c r="B24" s="4"/>
      <c r="C24" s="21" t="s">
        <v>19</v>
      </c>
      <c r="D24" s="21"/>
      <c r="E24" s="5" t="s">
        <v>46</v>
      </c>
      <c r="F24" s="23">
        <v>600</v>
      </c>
      <c r="G24" s="24" t="s">
        <v>22</v>
      </c>
      <c r="H24" s="4"/>
      <c r="I24" s="8">
        <f t="shared" ref="I24" si="6">SUM(F24*H24)</f>
        <v>0</v>
      </c>
    </row>
    <row r="25" spans="1:9" x14ac:dyDescent="0.25">
      <c r="A25" s="6" t="s">
        <v>10</v>
      </c>
      <c r="B25" s="4"/>
      <c r="C25" s="21" t="s">
        <v>20</v>
      </c>
      <c r="D25" s="21"/>
      <c r="E25" s="22" t="s">
        <v>47</v>
      </c>
      <c r="F25" s="23">
        <v>20</v>
      </c>
      <c r="G25" s="24" t="s">
        <v>22</v>
      </c>
      <c r="H25" s="7"/>
      <c r="I25" s="8">
        <f t="shared" ref="I25" si="7">SUM(F25*H25)</f>
        <v>0</v>
      </c>
    </row>
    <row r="26" spans="1:9" x14ac:dyDescent="0.25">
      <c r="A26" s="6" t="s">
        <v>10</v>
      </c>
      <c r="B26" s="4"/>
      <c r="C26" s="21" t="s">
        <v>21</v>
      </c>
      <c r="D26" s="21"/>
      <c r="E26" s="22" t="s">
        <v>22</v>
      </c>
      <c r="F26" s="23">
        <v>50</v>
      </c>
      <c r="G26" s="24" t="s">
        <v>22</v>
      </c>
      <c r="H26" s="7"/>
      <c r="I26" s="8">
        <f>SUM(F26*H26)</f>
        <v>0</v>
      </c>
    </row>
    <row r="27" spans="1:9" ht="45" x14ac:dyDescent="0.25">
      <c r="H27" s="9" t="s">
        <v>9</v>
      </c>
      <c r="I27" s="10">
        <f>SUM(I6:I26)</f>
        <v>0</v>
      </c>
    </row>
  </sheetData>
  <mergeCells count="2">
    <mergeCell ref="A1:I2"/>
    <mergeCell ref="A3:I4"/>
  </mergeCells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DQE LOT VIERGE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monneraye</dc:creator>
  <cp:lastModifiedBy>monneraye</cp:lastModifiedBy>
  <cp:lastPrinted>2025-10-01T03:58:03Z</cp:lastPrinted>
  <dcterms:created xsi:type="dcterms:W3CDTF">2025-01-10T12:46:44Z</dcterms:created>
  <dcterms:modified xsi:type="dcterms:W3CDTF">2025-10-01T03:59:15Z</dcterms:modified>
</cp:coreProperties>
</file>