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ravail Lycée\Administration\MARCHES\MARCHES 2024\"/>
    </mc:Choice>
  </mc:AlternateContent>
  <xr:revisionPtr revIDLastSave="0" documentId="13_ncr:1_{F5ED3117-0EFB-4BE5-AB35-27BFE6D8582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CARNES lot 2-1" sheetId="1" r:id="rId1"/>
    <sheet name="MER lot 2-2" sheetId="2" r:id="rId2"/>
    <sheet name="FRUITS LEG lot 2-3" sheetId="3" r:id="rId3"/>
    <sheet name="PROD.FINIS lot 2-4" sheetId="4" r:id="rId4"/>
    <sheet name="PROD.FINISsucrés lot 2-5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2" i="4"/>
  <c r="F13" i="1" l="1"/>
  <c r="F21" i="3"/>
  <c r="F10" i="1"/>
  <c r="F8" i="1"/>
  <c r="F9" i="1"/>
  <c r="F16" i="3"/>
  <c r="F13" i="3"/>
  <c r="F12" i="3"/>
  <c r="F8" i="3"/>
  <c r="F28" i="3"/>
  <c r="F18" i="6" l="1"/>
  <c r="F25" i="6" l="1"/>
  <c r="F21" i="6"/>
  <c r="F24" i="6"/>
  <c r="F22" i="6"/>
  <c r="F19" i="6"/>
  <c r="F8" i="6"/>
  <c r="F7" i="6"/>
  <c r="F23" i="6"/>
  <c r="F27" i="6"/>
  <c r="F12" i="6"/>
  <c r="F15" i="6"/>
  <c r="F13" i="6"/>
  <c r="F14" i="6"/>
  <c r="F16" i="6"/>
  <c r="F29" i="6"/>
  <c r="F20" i="6"/>
  <c r="F28" i="6"/>
  <c r="F26" i="6"/>
  <c r="F11" i="6"/>
  <c r="F17" i="6"/>
  <c r="F10" i="6"/>
  <c r="F9" i="6"/>
  <c r="F30" i="6" l="1"/>
  <c r="F17" i="4"/>
  <c r="F16" i="4"/>
  <c r="F15" i="4"/>
  <c r="F9" i="3"/>
  <c r="F24" i="3"/>
  <c r="F11" i="1" l="1"/>
  <c r="F8" i="4"/>
  <c r="F7" i="4"/>
  <c r="F9" i="2" l="1"/>
  <c r="F13" i="2" l="1"/>
  <c r="F11" i="2"/>
  <c r="F15" i="2"/>
  <c r="F16" i="2"/>
  <c r="F8" i="2"/>
  <c r="F10" i="2"/>
  <c r="F18" i="2"/>
  <c r="F10" i="3"/>
  <c r="F6" i="3"/>
  <c r="F11" i="3"/>
  <c r="F15" i="3"/>
  <c r="F17" i="3"/>
  <c r="F18" i="3"/>
  <c r="F36" i="3"/>
  <c r="F20" i="3"/>
  <c r="F23" i="3"/>
  <c r="F19" i="3"/>
  <c r="F27" i="3"/>
  <c r="F26" i="3"/>
  <c r="F34" i="3"/>
  <c r="F32" i="3"/>
  <c r="F29" i="3"/>
  <c r="F35" i="3"/>
  <c r="F30" i="3"/>
  <c r="F22" i="3"/>
  <c r="F37" i="3"/>
  <c r="F25" i="3"/>
  <c r="F31" i="3"/>
  <c r="F14" i="3"/>
  <c r="F33" i="3"/>
  <c r="F16" i="1"/>
  <c r="F12" i="1"/>
  <c r="F17" i="1"/>
  <c r="F14" i="4"/>
  <c r="F10" i="4"/>
  <c r="F11" i="4"/>
  <c r="F9" i="4"/>
  <c r="F13" i="4"/>
  <c r="F19" i="4"/>
  <c r="F18" i="4"/>
  <c r="F14" i="2"/>
  <c r="F7" i="3"/>
  <c r="F12" i="2"/>
  <c r="F17" i="2"/>
  <c r="F14" i="1"/>
  <c r="F18" i="1" l="1"/>
  <c r="F20" i="4"/>
  <c r="F38" i="3"/>
  <c r="F19" i="2"/>
</calcChain>
</file>

<file path=xl/sharedStrings.xml><?xml version="1.0" encoding="utf-8"?>
<sst xmlns="http://schemas.openxmlformats.org/spreadsheetml/2006/main" count="260" uniqueCount="117">
  <si>
    <t>SURGELES - PRODUITS CARNES</t>
  </si>
  <si>
    <t>Désignation</t>
  </si>
  <si>
    <t>Conditionnement</t>
  </si>
  <si>
    <t>Marque</t>
  </si>
  <si>
    <t>Besoins</t>
  </si>
  <si>
    <t>Prix unit. Hors taxe</t>
  </si>
  <si>
    <t>Prix total</t>
  </si>
  <si>
    <t>kg</t>
  </si>
  <si>
    <t>Steak haché 120 gr VBF</t>
  </si>
  <si>
    <t>TOTAL</t>
  </si>
  <si>
    <t>PRIX FERMES POUR L'ANNEE</t>
  </si>
  <si>
    <t>INDIQUER LES JOURS DE LIVRAISON :</t>
  </si>
  <si>
    <t>A …………………….le…………………………</t>
  </si>
  <si>
    <t>Le Fournisseur</t>
  </si>
  <si>
    <t>SURGELES - PRODUITS DE LA MER</t>
  </si>
  <si>
    <t>Filets de hoki panés pré frits portions de 120 gr</t>
  </si>
  <si>
    <t>Brocolis</t>
  </si>
  <si>
    <t>Framboises entières</t>
  </si>
  <si>
    <t>Haricots verts très fins</t>
  </si>
  <si>
    <t>Légumes pour couscous</t>
  </si>
  <si>
    <t>Petits pois très fins</t>
  </si>
  <si>
    <t>Petits pois carottes</t>
  </si>
  <si>
    <t>Pommes de terres sautées en lamelles</t>
  </si>
  <si>
    <t>Pommes de terre rissolées en cubes</t>
  </si>
  <si>
    <t>Beignets fourrés chocolat 75 gr</t>
  </si>
  <si>
    <t>unité</t>
  </si>
  <si>
    <t>Beignets fourrés framboise 75 gr</t>
  </si>
  <si>
    <t>Epinards en branche</t>
  </si>
  <si>
    <t>Poisson nature en cubes</t>
  </si>
  <si>
    <t>Saumon pavé 120/130 gr - sans peau ni arrêtes</t>
  </si>
  <si>
    <t>Lasagne barquette de 2 kg</t>
  </si>
  <si>
    <t>Nuggets de volaille</t>
  </si>
  <si>
    <t>Dos de cabillaud</t>
  </si>
  <si>
    <t>Filet de colin</t>
  </si>
  <si>
    <t>Moules coquilles sous vide dans leur jus</t>
  </si>
  <si>
    <t>Carottes en rondelles</t>
  </si>
  <si>
    <t>Fraises</t>
  </si>
  <si>
    <t>Poëlée de légumes brocolis champignons</t>
  </si>
  <si>
    <t>Printanières de légumes</t>
  </si>
  <si>
    <t>Courgettes émincées</t>
  </si>
  <si>
    <t>Salade de fruits du verger</t>
  </si>
  <si>
    <t>Cordon bleu de dinde</t>
  </si>
  <si>
    <t>Brochette de dinde</t>
  </si>
  <si>
    <t>cubes de saumon rose</t>
  </si>
  <si>
    <t>SURGELES - FRUITS ET LEGUMES ORIGINE France</t>
  </si>
  <si>
    <t>Choux bruxelles</t>
  </si>
  <si>
    <t>frites 7/7 bi temperature</t>
  </si>
  <si>
    <t>Pizza royale  bande</t>
  </si>
  <si>
    <t>700 g</t>
  </si>
  <si>
    <t>Quiche lorraine bande</t>
  </si>
  <si>
    <t>51190 AVIZE</t>
  </si>
  <si>
    <t>Steak haché 150 gr VBF</t>
  </si>
  <si>
    <t>Boulettes de bœuf 30G</t>
  </si>
  <si>
    <t>Moules décortiquées</t>
  </si>
  <si>
    <t>crevettes décortiquées</t>
  </si>
  <si>
    <t>crevettes entières cuites 60/80</t>
  </si>
  <si>
    <t>ratatouille</t>
  </si>
  <si>
    <t>Poivron en lanières</t>
  </si>
  <si>
    <t>Potatoes</t>
  </si>
  <si>
    <t>poireaux émincés</t>
  </si>
  <si>
    <t>juilienne de légumes</t>
  </si>
  <si>
    <t>2 JOURS MINIMUM (7H30 à 11h00)</t>
  </si>
  <si>
    <t>oignons blancs grelots</t>
  </si>
  <si>
    <t>Champignons de Paris entiers miniature</t>
  </si>
  <si>
    <t>SURGELES - PRODUITS FINIS</t>
  </si>
  <si>
    <t>Tarte aux poireaux en bande 1 kg</t>
  </si>
  <si>
    <t>Tarte chèvre et tomate en bande 1kg</t>
  </si>
  <si>
    <t>Beignets fourrés pomme 75 gr</t>
  </si>
  <si>
    <t>Paris brest 40 gr</t>
  </si>
  <si>
    <t>Gaufres 70 gr</t>
  </si>
  <si>
    <t xml:space="preserve">tarte pomme 750 g precoupée 10 parts </t>
  </si>
  <si>
    <t>tarte poire bourdaloue 1100 g</t>
  </si>
  <si>
    <t>Tarte pomme rhubarbe découpée 10 parts</t>
  </si>
  <si>
    <t>Tarte flan 750g découpée 10 parts</t>
  </si>
  <si>
    <t>Tarte noix 850g</t>
  </si>
  <si>
    <t>Tarte grillés abricots 800g decoupée 10 parts</t>
  </si>
  <si>
    <t>Tarte chocolat 900g</t>
  </si>
  <si>
    <t>Bavarois framboise ou passion 780</t>
  </si>
  <si>
    <t>Bavarois chocolat 680 g</t>
  </si>
  <si>
    <t>Choux vanille 40g</t>
  </si>
  <si>
    <t>Tarte noix de coco 750 découpée 10 parts</t>
  </si>
  <si>
    <t>Tarte citron 800g</t>
  </si>
  <si>
    <t>tarte tropézienne 800g</t>
  </si>
  <si>
    <t>gateau basque 1000g</t>
  </si>
  <si>
    <t>donuts sucrés 50g</t>
  </si>
  <si>
    <t>donuts cacao 55</t>
  </si>
  <si>
    <t xml:space="preserve">Eclair patissier 85g chocolat, vanille, café </t>
  </si>
  <si>
    <t>Tarte myrtilles 1100g</t>
  </si>
  <si>
    <t>SURGELES - PRODUITS FINIS patisserie sucrée</t>
  </si>
  <si>
    <t>Oseille 250g</t>
  </si>
  <si>
    <t>Choux fleurs brisures</t>
  </si>
  <si>
    <t>Petits pois très fins BIO</t>
  </si>
  <si>
    <t>Carottes en rondelles BIO</t>
  </si>
  <si>
    <t>Choux fleurs brisures BIO</t>
  </si>
  <si>
    <t>Courgettes émincées BIO</t>
  </si>
  <si>
    <t>Epinards en branche BIO</t>
  </si>
  <si>
    <t>Tarte aux 3 fromages en bande 1 kg</t>
  </si>
  <si>
    <t>LOT N° 2-3</t>
  </si>
  <si>
    <t>LOT N° 2-5</t>
  </si>
  <si>
    <t>LOT N° 2-1</t>
  </si>
  <si>
    <t>LOT N° 2-2</t>
  </si>
  <si>
    <t>LOT N°2-4</t>
  </si>
  <si>
    <t>Boulettes de bœuf Bio 30g</t>
  </si>
  <si>
    <t>Boulettes végétales Bio 30g</t>
  </si>
  <si>
    <t>Haricots verts très fins BIO</t>
  </si>
  <si>
    <t>LYCEE AVIZE VITI CAMPUS</t>
  </si>
  <si>
    <t>chutes de saumon fumé</t>
  </si>
  <si>
    <t xml:space="preserve">Hamburger de veau nature </t>
  </si>
  <si>
    <t>Egrené de bœuf</t>
  </si>
  <si>
    <t>Paupiette de veau 160 g</t>
  </si>
  <si>
    <t>Escalope de dinde panée 150 g</t>
  </si>
  <si>
    <t>Tomates farcies precuites 185 gr</t>
  </si>
  <si>
    <t>Wings de volaille</t>
  </si>
  <si>
    <t>banquet d'or</t>
  </si>
  <si>
    <t xml:space="preserve">Pâte feuilletée 2,5mm </t>
  </si>
  <si>
    <t xml:space="preserve">Pâte feuilletée 3,5mm </t>
  </si>
  <si>
    <t>Cervalas Savoyard Obernois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</si>
</sst>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omic Sans MS"/>
      <family val="2"/>
    </font>
    <font>
      <b/>
      <sz val="10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 inden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9"/>
  <sheetViews>
    <sheetView tabSelected="1" workbookViewId="0">
      <selection activeCell="E15" sqref="E15"/>
    </sheetView>
  </sheetViews>
  <sheetFormatPr baseColWidth="10" defaultRowHeight="16.5" x14ac:dyDescent="0.3"/>
  <cols>
    <col min="1" max="1" width="25.44140625" customWidth="1"/>
    <col min="2" max="2" width="12.77734375" customWidth="1"/>
    <col min="3" max="3" width="9.21875" customWidth="1"/>
    <col min="4" max="5" width="9.77734375" customWidth="1"/>
    <col min="6" max="6" width="11.77734375" customWidth="1"/>
  </cols>
  <sheetData>
    <row r="2" spans="1:6" ht="18" x14ac:dyDescent="0.35">
      <c r="A2" s="2" t="s">
        <v>105</v>
      </c>
      <c r="F2" s="2" t="s">
        <v>99</v>
      </c>
    </row>
    <row r="3" spans="1:6" ht="18" x14ac:dyDescent="0.35">
      <c r="A3" s="2" t="s">
        <v>50</v>
      </c>
    </row>
    <row r="4" spans="1:6" ht="33.75" customHeight="1" x14ac:dyDescent="0.3"/>
    <row r="5" spans="1:6" ht="18" x14ac:dyDescent="0.35">
      <c r="A5" s="4" t="s">
        <v>0</v>
      </c>
      <c r="B5" s="4"/>
      <c r="C5" s="4"/>
      <c r="D5" s="4"/>
      <c r="E5" s="4"/>
      <c r="F5" s="4"/>
    </row>
    <row r="6" spans="1:6" ht="27" customHeight="1" x14ac:dyDescent="0.3"/>
    <row r="7" spans="1:6" ht="30" customHeight="1" x14ac:dyDescent="0.3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</row>
    <row r="8" spans="1:6" ht="30" customHeight="1" x14ac:dyDescent="0.3">
      <c r="A8" s="5" t="s">
        <v>52</v>
      </c>
      <c r="B8" s="6" t="s">
        <v>7</v>
      </c>
      <c r="C8" s="5"/>
      <c r="D8" s="6">
        <v>100</v>
      </c>
      <c r="E8" s="7"/>
      <c r="F8" s="7">
        <f t="shared" ref="F8:F17" si="0">D8*E8</f>
        <v>0</v>
      </c>
    </row>
    <row r="9" spans="1:6" ht="30" customHeight="1" x14ac:dyDescent="0.3">
      <c r="A9" s="5" t="s">
        <v>102</v>
      </c>
      <c r="B9" s="6" t="s">
        <v>7</v>
      </c>
      <c r="C9" s="5"/>
      <c r="D9" s="6">
        <v>100</v>
      </c>
      <c r="E9" s="7"/>
      <c r="F9" s="7">
        <f t="shared" ref="F9" si="1">D9*E9</f>
        <v>0</v>
      </c>
    </row>
    <row r="10" spans="1:6" ht="30" customHeight="1" x14ac:dyDescent="0.3">
      <c r="A10" s="5" t="s">
        <v>103</v>
      </c>
      <c r="B10" s="6" t="s">
        <v>7</v>
      </c>
      <c r="C10" s="5"/>
      <c r="D10" s="6">
        <v>80</v>
      </c>
      <c r="E10" s="7"/>
      <c r="F10" s="7">
        <f t="shared" ref="F10" si="2">D10*E10</f>
        <v>0</v>
      </c>
    </row>
    <row r="11" spans="1:6" ht="30" customHeight="1" x14ac:dyDescent="0.3">
      <c r="A11" s="8" t="s">
        <v>42</v>
      </c>
      <c r="B11" s="6" t="s">
        <v>7</v>
      </c>
      <c r="C11" s="5"/>
      <c r="D11" s="6">
        <v>80</v>
      </c>
      <c r="E11" s="7"/>
      <c r="F11" s="7">
        <f t="shared" si="0"/>
        <v>0</v>
      </c>
    </row>
    <row r="12" spans="1:6" ht="30" customHeight="1" x14ac:dyDescent="0.3">
      <c r="A12" s="5" t="s">
        <v>108</v>
      </c>
      <c r="B12" s="6" t="s">
        <v>7</v>
      </c>
      <c r="C12" s="5"/>
      <c r="D12" s="6">
        <v>100</v>
      </c>
      <c r="E12" s="7"/>
      <c r="F12" s="7">
        <f t="shared" si="0"/>
        <v>0</v>
      </c>
    </row>
    <row r="13" spans="1:6" ht="30" customHeight="1" x14ac:dyDescent="0.3">
      <c r="A13" s="5" t="s">
        <v>107</v>
      </c>
      <c r="B13" s="6" t="s">
        <v>7</v>
      </c>
      <c r="C13" s="5"/>
      <c r="D13" s="6">
        <v>100</v>
      </c>
      <c r="E13" s="7"/>
      <c r="F13" s="7">
        <f t="shared" si="0"/>
        <v>0</v>
      </c>
    </row>
    <row r="14" spans="1:6" ht="35.25" customHeight="1" x14ac:dyDescent="0.3">
      <c r="A14" s="5" t="s">
        <v>109</v>
      </c>
      <c r="B14" s="6" t="s">
        <v>7</v>
      </c>
      <c r="C14" s="5"/>
      <c r="D14" s="6">
        <v>100</v>
      </c>
      <c r="E14" s="7"/>
      <c r="F14" s="7">
        <f t="shared" si="0"/>
        <v>0</v>
      </c>
    </row>
    <row r="15" spans="1:6" ht="35.25" customHeight="1" x14ac:dyDescent="0.3">
      <c r="A15" s="5" t="s">
        <v>116</v>
      </c>
      <c r="B15" s="6" t="s">
        <v>7</v>
      </c>
      <c r="C15" s="5"/>
      <c r="D15" s="6">
        <v>100</v>
      </c>
      <c r="E15" s="7"/>
      <c r="F15" s="7">
        <f t="shared" si="0"/>
        <v>0</v>
      </c>
    </row>
    <row r="16" spans="1:6" ht="33.75" customHeight="1" x14ac:dyDescent="0.3">
      <c r="A16" s="5" t="s">
        <v>8</v>
      </c>
      <c r="B16" s="6" t="s">
        <v>7</v>
      </c>
      <c r="C16" s="5"/>
      <c r="D16" s="6">
        <v>100</v>
      </c>
      <c r="E16" s="7"/>
      <c r="F16" s="7">
        <f t="shared" si="0"/>
        <v>0</v>
      </c>
    </row>
    <row r="17" spans="1:6" ht="30" customHeight="1" x14ac:dyDescent="0.3">
      <c r="A17" s="5" t="s">
        <v>51</v>
      </c>
      <c r="B17" s="6" t="s">
        <v>7</v>
      </c>
      <c r="C17" s="5"/>
      <c r="D17" s="6">
        <v>100</v>
      </c>
      <c r="E17" s="7"/>
      <c r="F17" s="7">
        <f t="shared" si="0"/>
        <v>0</v>
      </c>
    </row>
    <row r="18" spans="1:6" x14ac:dyDescent="0.3">
      <c r="A18" s="5"/>
      <c r="B18" s="5"/>
      <c r="C18" s="5"/>
      <c r="D18" s="5"/>
      <c r="E18" s="5" t="s">
        <v>9</v>
      </c>
      <c r="F18" s="7">
        <f>SUM(F8:F17)</f>
        <v>0</v>
      </c>
    </row>
    <row r="19" spans="1:6" ht="26.25" customHeight="1" x14ac:dyDescent="0.3"/>
    <row r="21" spans="1:6" ht="24.75" customHeight="1" x14ac:dyDescent="0.35">
      <c r="A21" s="4" t="s">
        <v>10</v>
      </c>
      <c r="B21" s="3"/>
      <c r="C21" s="3"/>
      <c r="D21" s="3"/>
      <c r="E21" s="3"/>
      <c r="F21" s="3"/>
    </row>
    <row r="23" spans="1:6" ht="18" x14ac:dyDescent="0.35">
      <c r="A23" s="2" t="s">
        <v>11</v>
      </c>
      <c r="B23" s="2"/>
      <c r="C23" t="s">
        <v>61</v>
      </c>
    </row>
    <row r="27" spans="1:6" x14ac:dyDescent="0.3">
      <c r="D27" t="s">
        <v>12</v>
      </c>
    </row>
    <row r="29" spans="1:6" x14ac:dyDescent="0.3">
      <c r="D29" t="s">
        <v>13</v>
      </c>
    </row>
  </sheetData>
  <sortState xmlns:xlrd2="http://schemas.microsoft.com/office/spreadsheetml/2017/richdata2" ref="A8:F17">
    <sortCondition ref="A8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0"/>
  <sheetViews>
    <sheetView workbookViewId="0">
      <selection activeCell="A8" sqref="A8"/>
    </sheetView>
  </sheetViews>
  <sheetFormatPr baseColWidth="10" defaultRowHeight="16.5" x14ac:dyDescent="0.3"/>
  <cols>
    <col min="1" max="1" width="20.77734375" customWidth="1"/>
    <col min="2" max="2" width="13.77734375" customWidth="1"/>
    <col min="3" max="5" width="10.77734375" customWidth="1"/>
  </cols>
  <sheetData>
    <row r="2" spans="1:6" ht="18" x14ac:dyDescent="0.35">
      <c r="A2" s="2" t="s">
        <v>105</v>
      </c>
      <c r="F2" s="2" t="s">
        <v>100</v>
      </c>
    </row>
    <row r="3" spans="1:6" ht="18" x14ac:dyDescent="0.35">
      <c r="A3" s="2" t="s">
        <v>50</v>
      </c>
    </row>
    <row r="5" spans="1:6" ht="18" x14ac:dyDescent="0.35">
      <c r="A5" s="4" t="s">
        <v>14</v>
      </c>
      <c r="B5" s="4"/>
      <c r="C5" s="4"/>
      <c r="D5" s="4"/>
      <c r="E5" s="4"/>
      <c r="F5" s="4"/>
    </row>
    <row r="7" spans="1:6" ht="33" x14ac:dyDescent="0.3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</row>
    <row r="8" spans="1:6" ht="32.25" customHeight="1" x14ac:dyDescent="0.3">
      <c r="A8" s="8" t="s">
        <v>106</v>
      </c>
      <c r="B8" s="6" t="s">
        <v>7</v>
      </c>
      <c r="C8" s="5"/>
      <c r="D8" s="6">
        <v>15</v>
      </c>
      <c r="E8" s="7"/>
      <c r="F8" s="7">
        <f t="shared" ref="F8:F18" si="0">D8*E8</f>
        <v>0</v>
      </c>
    </row>
    <row r="9" spans="1:6" ht="32.25" customHeight="1" x14ac:dyDescent="0.3">
      <c r="A9" s="8" t="s">
        <v>54</v>
      </c>
      <c r="B9" s="6" t="s">
        <v>7</v>
      </c>
      <c r="C9" s="5"/>
      <c r="D9" s="6">
        <v>15</v>
      </c>
      <c r="E9" s="7"/>
      <c r="F9" s="7">
        <f t="shared" si="0"/>
        <v>0</v>
      </c>
    </row>
    <row r="10" spans="1:6" ht="32.25" customHeight="1" x14ac:dyDescent="0.3">
      <c r="A10" s="8" t="s">
        <v>55</v>
      </c>
      <c r="B10" s="6" t="s">
        <v>7</v>
      </c>
      <c r="C10" s="5"/>
      <c r="D10" s="6">
        <v>15</v>
      </c>
      <c r="E10" s="7"/>
      <c r="F10" s="7">
        <f t="shared" si="0"/>
        <v>0</v>
      </c>
    </row>
    <row r="11" spans="1:6" ht="32.25" customHeight="1" x14ac:dyDescent="0.3">
      <c r="A11" s="8" t="s">
        <v>43</v>
      </c>
      <c r="B11" s="6" t="s">
        <v>7</v>
      </c>
      <c r="C11" s="5"/>
      <c r="D11" s="6">
        <v>20</v>
      </c>
      <c r="E11" s="7"/>
      <c r="F11" s="7">
        <f t="shared" si="0"/>
        <v>0</v>
      </c>
    </row>
    <row r="12" spans="1:6" x14ac:dyDescent="0.3">
      <c r="A12" s="8" t="s">
        <v>32</v>
      </c>
      <c r="B12" s="6" t="s">
        <v>7</v>
      </c>
      <c r="C12" s="5"/>
      <c r="D12" s="6">
        <v>40</v>
      </c>
      <c r="E12" s="7"/>
      <c r="F12" s="7">
        <f t="shared" si="0"/>
        <v>0</v>
      </c>
    </row>
    <row r="13" spans="1:6" x14ac:dyDescent="0.3">
      <c r="A13" s="8" t="s">
        <v>33</v>
      </c>
      <c r="B13" s="6" t="s">
        <v>7</v>
      </c>
      <c r="C13" s="5"/>
      <c r="D13" s="6">
        <v>40</v>
      </c>
      <c r="E13" s="7"/>
      <c r="F13" s="7">
        <f t="shared" si="0"/>
        <v>0</v>
      </c>
    </row>
    <row r="14" spans="1:6" ht="33" x14ac:dyDescent="0.3">
      <c r="A14" s="8" t="s">
        <v>15</v>
      </c>
      <c r="B14" s="6" t="s">
        <v>7</v>
      </c>
      <c r="C14" s="5"/>
      <c r="D14" s="6">
        <v>40</v>
      </c>
      <c r="E14" s="7"/>
      <c r="F14" s="7">
        <f t="shared" si="0"/>
        <v>0</v>
      </c>
    </row>
    <row r="15" spans="1:6" ht="33" x14ac:dyDescent="0.3">
      <c r="A15" s="8" t="s">
        <v>34</v>
      </c>
      <c r="B15" s="6" t="s">
        <v>7</v>
      </c>
      <c r="C15" s="5"/>
      <c r="D15" s="6">
        <v>15</v>
      </c>
      <c r="E15" s="7"/>
      <c r="F15" s="7">
        <f t="shared" si="0"/>
        <v>0</v>
      </c>
    </row>
    <row r="16" spans="1:6" x14ac:dyDescent="0.3">
      <c r="A16" s="8" t="s">
        <v>53</v>
      </c>
      <c r="B16" s="6" t="s">
        <v>7</v>
      </c>
      <c r="C16" s="5"/>
      <c r="D16" s="6">
        <v>15</v>
      </c>
      <c r="E16" s="7"/>
      <c r="F16" s="7">
        <f t="shared" si="0"/>
        <v>0</v>
      </c>
    </row>
    <row r="17" spans="1:6" x14ac:dyDescent="0.3">
      <c r="A17" s="8" t="s">
        <v>28</v>
      </c>
      <c r="B17" s="6" t="s">
        <v>7</v>
      </c>
      <c r="C17" s="5"/>
      <c r="D17" s="6">
        <v>20</v>
      </c>
      <c r="E17" s="7"/>
      <c r="F17" s="7">
        <f t="shared" si="0"/>
        <v>0</v>
      </c>
    </row>
    <row r="18" spans="1:6" ht="33" x14ac:dyDescent="0.3">
      <c r="A18" s="8" t="s">
        <v>29</v>
      </c>
      <c r="B18" s="6" t="s">
        <v>7</v>
      </c>
      <c r="C18" s="5"/>
      <c r="D18" s="6">
        <v>40</v>
      </c>
      <c r="E18" s="7"/>
      <c r="F18" s="7">
        <f t="shared" si="0"/>
        <v>0</v>
      </c>
    </row>
    <row r="19" spans="1:6" x14ac:dyDescent="0.3">
      <c r="A19" s="8"/>
      <c r="B19" s="5"/>
      <c r="C19" s="5"/>
      <c r="D19" s="5"/>
      <c r="E19" s="5" t="s">
        <v>9</v>
      </c>
      <c r="F19" s="7">
        <f>SUM(F8:F18)</f>
        <v>0</v>
      </c>
    </row>
    <row r="22" spans="1:6" ht="18" x14ac:dyDescent="0.35">
      <c r="A22" s="4" t="s">
        <v>10</v>
      </c>
      <c r="B22" s="3"/>
      <c r="C22" s="3"/>
      <c r="D22" s="3"/>
      <c r="E22" s="3"/>
      <c r="F22" s="3"/>
    </row>
    <row r="24" spans="1:6" ht="18" x14ac:dyDescent="0.35">
      <c r="A24" s="2" t="s">
        <v>11</v>
      </c>
      <c r="B24" s="2"/>
      <c r="D24" t="s">
        <v>61</v>
      </c>
    </row>
    <row r="28" spans="1:6" x14ac:dyDescent="0.3">
      <c r="D28" t="s">
        <v>12</v>
      </c>
    </row>
    <row r="30" spans="1:6" x14ac:dyDescent="0.3">
      <c r="D30" t="s">
        <v>13</v>
      </c>
    </row>
  </sheetData>
  <sortState xmlns:xlrd2="http://schemas.microsoft.com/office/spreadsheetml/2017/richdata2" ref="A8:F18">
    <sortCondition ref="A8"/>
  </sortState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3"/>
  <sheetViews>
    <sheetView topLeftCell="A12" workbookViewId="0">
      <selection activeCell="A5" sqref="A5:F5"/>
    </sheetView>
  </sheetViews>
  <sheetFormatPr baseColWidth="10" defaultRowHeight="16.5" x14ac:dyDescent="0.3"/>
  <cols>
    <col min="1" max="1" width="32.109375" customWidth="1"/>
    <col min="2" max="2" width="11.88671875" customWidth="1"/>
    <col min="3" max="5" width="10.77734375" customWidth="1"/>
  </cols>
  <sheetData>
    <row r="1" spans="1:6" ht="18" x14ac:dyDescent="0.35">
      <c r="A1" s="2" t="s">
        <v>105</v>
      </c>
      <c r="F1" s="2" t="s">
        <v>97</v>
      </c>
    </row>
    <row r="2" spans="1:6" ht="18" x14ac:dyDescent="0.35">
      <c r="A2" s="2" t="s">
        <v>50</v>
      </c>
    </row>
    <row r="3" spans="1:6" ht="18" x14ac:dyDescent="0.35">
      <c r="A3" s="4" t="s">
        <v>44</v>
      </c>
      <c r="B3" s="4"/>
      <c r="C3" s="4"/>
      <c r="D3" s="4"/>
      <c r="E3" s="4"/>
      <c r="F3" s="4"/>
    </row>
    <row r="4" spans="1:6" ht="6.75" customHeight="1" x14ac:dyDescent="0.3"/>
    <row r="5" spans="1:6" ht="25.5" customHeight="1" x14ac:dyDescent="0.3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</row>
    <row r="6" spans="1:6" ht="24" customHeight="1" x14ac:dyDescent="0.3">
      <c r="A6" s="9" t="s">
        <v>16</v>
      </c>
      <c r="B6" s="10" t="s">
        <v>7</v>
      </c>
      <c r="C6" s="9"/>
      <c r="D6" s="10">
        <v>100</v>
      </c>
      <c r="E6" s="11"/>
      <c r="F6" s="11">
        <f t="shared" ref="F6:F37" si="0">D6*E6</f>
        <v>0</v>
      </c>
    </row>
    <row r="7" spans="1:6" ht="24" customHeight="1" x14ac:dyDescent="0.3">
      <c r="A7" s="9" t="s">
        <v>35</v>
      </c>
      <c r="B7" s="10" t="s">
        <v>7</v>
      </c>
      <c r="C7" s="9"/>
      <c r="D7" s="10">
        <v>50</v>
      </c>
      <c r="E7" s="11"/>
      <c r="F7" s="11">
        <f t="shared" si="0"/>
        <v>0</v>
      </c>
    </row>
    <row r="8" spans="1:6" ht="24" customHeight="1" x14ac:dyDescent="0.3">
      <c r="A8" s="9" t="s">
        <v>92</v>
      </c>
      <c r="B8" s="10" t="s">
        <v>7</v>
      </c>
      <c r="C8" s="9"/>
      <c r="D8" s="10">
        <v>10</v>
      </c>
      <c r="E8" s="9"/>
      <c r="F8" s="11">
        <f t="shared" si="0"/>
        <v>0</v>
      </c>
    </row>
    <row r="9" spans="1:6" ht="24" customHeight="1" x14ac:dyDescent="0.3">
      <c r="A9" s="12" t="s">
        <v>63</v>
      </c>
      <c r="B9" s="10" t="s">
        <v>7</v>
      </c>
      <c r="C9" s="9"/>
      <c r="D9" s="10">
        <v>10</v>
      </c>
      <c r="E9" s="11"/>
      <c r="F9" s="11">
        <f t="shared" si="0"/>
        <v>0</v>
      </c>
    </row>
    <row r="10" spans="1:6" ht="24" customHeight="1" x14ac:dyDescent="0.3">
      <c r="A10" s="9" t="s">
        <v>45</v>
      </c>
      <c r="B10" s="10" t="s">
        <v>7</v>
      </c>
      <c r="C10" s="9"/>
      <c r="D10" s="10">
        <v>80</v>
      </c>
      <c r="E10" s="11"/>
      <c r="F10" s="11">
        <f t="shared" si="0"/>
        <v>0</v>
      </c>
    </row>
    <row r="11" spans="1:6" ht="24" customHeight="1" x14ac:dyDescent="0.3">
      <c r="A11" s="9" t="s">
        <v>90</v>
      </c>
      <c r="B11" s="10" t="s">
        <v>7</v>
      </c>
      <c r="C11" s="9"/>
      <c r="D11" s="10">
        <v>300</v>
      </c>
      <c r="E11" s="11"/>
      <c r="F11" s="11">
        <f t="shared" si="0"/>
        <v>0</v>
      </c>
    </row>
    <row r="12" spans="1:6" ht="24" customHeight="1" x14ac:dyDescent="0.3">
      <c r="A12" s="9" t="s">
        <v>93</v>
      </c>
      <c r="B12" s="10" t="s">
        <v>7</v>
      </c>
      <c r="C12" s="9"/>
      <c r="D12" s="10">
        <v>10</v>
      </c>
      <c r="E12" s="11"/>
      <c r="F12" s="11">
        <f t="shared" si="0"/>
        <v>0</v>
      </c>
    </row>
    <row r="13" spans="1:6" ht="24" customHeight="1" x14ac:dyDescent="0.3">
      <c r="A13" s="12" t="s">
        <v>39</v>
      </c>
      <c r="B13" s="10" t="s">
        <v>7</v>
      </c>
      <c r="C13" s="9"/>
      <c r="D13" s="10">
        <v>10</v>
      </c>
      <c r="E13" s="11"/>
      <c r="F13" s="11">
        <f t="shared" si="0"/>
        <v>0</v>
      </c>
    </row>
    <row r="14" spans="1:6" ht="24" customHeight="1" x14ac:dyDescent="0.3">
      <c r="A14" s="12" t="s">
        <v>94</v>
      </c>
      <c r="B14" s="10" t="s">
        <v>7</v>
      </c>
      <c r="C14" s="9"/>
      <c r="D14" s="10">
        <v>30</v>
      </c>
      <c r="E14" s="11"/>
      <c r="F14" s="11">
        <f>D14*E14</f>
        <v>0</v>
      </c>
    </row>
    <row r="15" spans="1:6" ht="24" customHeight="1" x14ac:dyDescent="0.3">
      <c r="A15" s="9" t="s">
        <v>27</v>
      </c>
      <c r="B15" s="10" t="s">
        <v>7</v>
      </c>
      <c r="C15" s="9"/>
      <c r="D15" s="10">
        <v>200</v>
      </c>
      <c r="E15" s="11"/>
      <c r="F15" s="11">
        <f t="shared" si="0"/>
        <v>0</v>
      </c>
    </row>
    <row r="16" spans="1:6" ht="24" customHeight="1" x14ac:dyDescent="0.3">
      <c r="A16" s="9" t="s">
        <v>95</v>
      </c>
      <c r="B16" s="10" t="s">
        <v>7</v>
      </c>
      <c r="C16" s="9"/>
      <c r="D16" s="10">
        <v>10</v>
      </c>
      <c r="E16" s="11"/>
      <c r="F16" s="11">
        <f t="shared" si="0"/>
        <v>0</v>
      </c>
    </row>
    <row r="17" spans="1:6" ht="24" customHeight="1" x14ac:dyDescent="0.3">
      <c r="A17" s="9" t="s">
        <v>36</v>
      </c>
      <c r="B17" s="10" t="s">
        <v>7</v>
      </c>
      <c r="C17" s="9"/>
      <c r="D17" s="10">
        <v>50</v>
      </c>
      <c r="E17" s="11"/>
      <c r="F17" s="11">
        <f t="shared" si="0"/>
        <v>0</v>
      </c>
    </row>
    <row r="18" spans="1:6" ht="24" customHeight="1" x14ac:dyDescent="0.3">
      <c r="A18" s="9" t="s">
        <v>17</v>
      </c>
      <c r="B18" s="10" t="s">
        <v>7</v>
      </c>
      <c r="C18" s="9"/>
      <c r="D18" s="10">
        <v>30</v>
      </c>
      <c r="E18" s="11"/>
      <c r="F18" s="11">
        <f t="shared" si="0"/>
        <v>0</v>
      </c>
    </row>
    <row r="19" spans="1:6" ht="24" customHeight="1" x14ac:dyDescent="0.3">
      <c r="A19" s="9" t="s">
        <v>46</v>
      </c>
      <c r="B19" s="10" t="s">
        <v>7</v>
      </c>
      <c r="C19" s="9"/>
      <c r="D19" s="10">
        <v>400</v>
      </c>
      <c r="E19" s="11"/>
      <c r="F19" s="11">
        <f t="shared" si="0"/>
        <v>0</v>
      </c>
    </row>
    <row r="20" spans="1:6" ht="24" customHeight="1" x14ac:dyDescent="0.3">
      <c r="A20" s="9" t="s">
        <v>18</v>
      </c>
      <c r="B20" s="10" t="s">
        <v>7</v>
      </c>
      <c r="C20" s="9"/>
      <c r="D20" s="10">
        <v>350</v>
      </c>
      <c r="E20" s="11"/>
      <c r="F20" s="11">
        <f t="shared" si="0"/>
        <v>0</v>
      </c>
    </row>
    <row r="21" spans="1:6" ht="24" customHeight="1" x14ac:dyDescent="0.3">
      <c r="A21" s="9" t="s">
        <v>104</v>
      </c>
      <c r="B21" s="10" t="s">
        <v>7</v>
      </c>
      <c r="C21" s="9"/>
      <c r="D21" s="10">
        <v>350</v>
      </c>
      <c r="E21" s="11"/>
      <c r="F21" s="11">
        <f t="shared" ref="F21" si="1">D21*E21</f>
        <v>0</v>
      </c>
    </row>
    <row r="22" spans="1:6" ht="24" customHeight="1" x14ac:dyDescent="0.3">
      <c r="A22" s="12" t="s">
        <v>60</v>
      </c>
      <c r="B22" s="10" t="s">
        <v>7</v>
      </c>
      <c r="C22" s="9"/>
      <c r="D22" s="10">
        <v>20</v>
      </c>
      <c r="E22" s="11"/>
      <c r="F22" s="11">
        <f t="shared" si="0"/>
        <v>0</v>
      </c>
    </row>
    <row r="23" spans="1:6" ht="24" customHeight="1" x14ac:dyDescent="0.3">
      <c r="A23" s="9" t="s">
        <v>19</v>
      </c>
      <c r="B23" s="10" t="s">
        <v>7</v>
      </c>
      <c r="C23" s="9"/>
      <c r="D23" s="10">
        <v>70</v>
      </c>
      <c r="E23" s="11"/>
      <c r="F23" s="11">
        <f t="shared" si="0"/>
        <v>0</v>
      </c>
    </row>
    <row r="24" spans="1:6" ht="24" customHeight="1" x14ac:dyDescent="0.3">
      <c r="A24" s="12" t="s">
        <v>62</v>
      </c>
      <c r="B24" s="10" t="s">
        <v>7</v>
      </c>
      <c r="C24" s="9"/>
      <c r="D24" s="10">
        <v>10</v>
      </c>
      <c r="E24" s="11"/>
      <c r="F24" s="11">
        <f t="shared" si="0"/>
        <v>0</v>
      </c>
    </row>
    <row r="25" spans="1:6" ht="24" customHeight="1" x14ac:dyDescent="0.3">
      <c r="A25" s="12" t="s">
        <v>89</v>
      </c>
      <c r="B25" s="10" t="s">
        <v>7</v>
      </c>
      <c r="C25" s="9"/>
      <c r="D25" s="10">
        <v>5</v>
      </c>
      <c r="E25" s="11"/>
      <c r="F25" s="11">
        <f t="shared" si="0"/>
        <v>0</v>
      </c>
    </row>
    <row r="26" spans="1:6" ht="24" customHeight="1" x14ac:dyDescent="0.3">
      <c r="A26" s="9" t="s">
        <v>21</v>
      </c>
      <c r="B26" s="10" t="s">
        <v>7</v>
      </c>
      <c r="C26" s="9"/>
      <c r="D26" s="10">
        <v>30</v>
      </c>
      <c r="E26" s="11"/>
      <c r="F26" s="11">
        <f t="shared" si="0"/>
        <v>0</v>
      </c>
    </row>
    <row r="27" spans="1:6" ht="24" customHeight="1" x14ac:dyDescent="0.3">
      <c r="A27" s="9" t="s">
        <v>20</v>
      </c>
      <c r="B27" s="10" t="s">
        <v>7</v>
      </c>
      <c r="C27" s="9"/>
      <c r="D27" s="10">
        <v>80</v>
      </c>
      <c r="E27" s="11"/>
      <c r="F27" s="11">
        <f t="shared" si="0"/>
        <v>0</v>
      </c>
    </row>
    <row r="28" spans="1:6" ht="24" customHeight="1" x14ac:dyDescent="0.3">
      <c r="A28" s="9" t="s">
        <v>91</v>
      </c>
      <c r="B28" s="10" t="s">
        <v>7</v>
      </c>
      <c r="C28" s="9"/>
      <c r="D28" s="10">
        <v>10</v>
      </c>
      <c r="E28" s="11"/>
      <c r="F28" s="11">
        <f t="shared" si="0"/>
        <v>0</v>
      </c>
    </row>
    <row r="29" spans="1:6" ht="24" customHeight="1" x14ac:dyDescent="0.3">
      <c r="A29" s="12" t="s">
        <v>37</v>
      </c>
      <c r="B29" s="10" t="s">
        <v>7</v>
      </c>
      <c r="C29" s="9"/>
      <c r="D29" s="10">
        <v>110</v>
      </c>
      <c r="E29" s="11"/>
      <c r="F29" s="11">
        <f t="shared" si="0"/>
        <v>0</v>
      </c>
    </row>
    <row r="30" spans="1:6" ht="24" customHeight="1" x14ac:dyDescent="0.3">
      <c r="A30" s="12" t="s">
        <v>38</v>
      </c>
      <c r="B30" s="10" t="s">
        <v>7</v>
      </c>
      <c r="C30" s="9"/>
      <c r="D30" s="10">
        <v>100</v>
      </c>
      <c r="E30" s="11"/>
      <c r="F30" s="11">
        <f t="shared" si="0"/>
        <v>0</v>
      </c>
    </row>
    <row r="31" spans="1:6" ht="24" customHeight="1" x14ac:dyDescent="0.3">
      <c r="A31" s="12" t="s">
        <v>59</v>
      </c>
      <c r="B31" s="10" t="s">
        <v>7</v>
      </c>
      <c r="C31" s="9"/>
      <c r="D31" s="10">
        <v>50</v>
      </c>
      <c r="E31" s="11"/>
      <c r="F31" s="11">
        <f t="shared" si="0"/>
        <v>0</v>
      </c>
    </row>
    <row r="32" spans="1:6" ht="24" customHeight="1" x14ac:dyDescent="0.3">
      <c r="A32" s="12" t="s">
        <v>57</v>
      </c>
      <c r="B32" s="10" t="s">
        <v>7</v>
      </c>
      <c r="C32" s="9"/>
      <c r="D32" s="10">
        <v>20</v>
      </c>
      <c r="E32" s="11"/>
      <c r="F32" s="11">
        <f t="shared" si="0"/>
        <v>0</v>
      </c>
    </row>
    <row r="33" spans="1:6" ht="24" customHeight="1" x14ac:dyDescent="0.3">
      <c r="A33" s="12" t="s">
        <v>23</v>
      </c>
      <c r="B33" s="10" t="s">
        <v>7</v>
      </c>
      <c r="C33" s="9"/>
      <c r="D33" s="10">
        <v>30</v>
      </c>
      <c r="E33" s="11"/>
      <c r="F33" s="11">
        <f t="shared" si="0"/>
        <v>0</v>
      </c>
    </row>
    <row r="34" spans="1:6" ht="24" customHeight="1" x14ac:dyDescent="0.3">
      <c r="A34" s="12" t="s">
        <v>22</v>
      </c>
      <c r="B34" s="10" t="s">
        <v>7</v>
      </c>
      <c r="C34" s="9"/>
      <c r="D34" s="10">
        <v>80</v>
      </c>
      <c r="E34" s="11"/>
      <c r="F34" s="11">
        <f t="shared" si="0"/>
        <v>0</v>
      </c>
    </row>
    <row r="35" spans="1:6" ht="24" customHeight="1" x14ac:dyDescent="0.3">
      <c r="A35" s="12" t="s">
        <v>58</v>
      </c>
      <c r="B35" s="10" t="s">
        <v>7</v>
      </c>
      <c r="C35" s="9"/>
      <c r="D35" s="10">
        <v>100</v>
      </c>
      <c r="E35" s="11"/>
      <c r="F35" s="11">
        <f t="shared" si="0"/>
        <v>0</v>
      </c>
    </row>
    <row r="36" spans="1:6" ht="24" customHeight="1" x14ac:dyDescent="0.3">
      <c r="A36" s="9" t="s">
        <v>56</v>
      </c>
      <c r="B36" s="10" t="s">
        <v>7</v>
      </c>
      <c r="C36" s="9"/>
      <c r="D36" s="10">
        <v>40</v>
      </c>
      <c r="E36" s="11"/>
      <c r="F36" s="11">
        <f t="shared" si="0"/>
        <v>0</v>
      </c>
    </row>
    <row r="37" spans="1:6" ht="24" customHeight="1" x14ac:dyDescent="0.3">
      <c r="A37" s="12" t="s">
        <v>40</v>
      </c>
      <c r="B37" s="10" t="s">
        <v>7</v>
      </c>
      <c r="C37" s="9"/>
      <c r="D37" s="10">
        <v>10</v>
      </c>
      <c r="E37" s="11"/>
      <c r="F37" s="11">
        <f t="shared" si="0"/>
        <v>0</v>
      </c>
    </row>
    <row r="38" spans="1:6" ht="24" customHeight="1" x14ac:dyDescent="0.3">
      <c r="A38" s="9"/>
      <c r="B38" s="9"/>
      <c r="C38" s="9"/>
      <c r="D38" s="9"/>
      <c r="E38" s="9" t="s">
        <v>9</v>
      </c>
      <c r="F38" s="11">
        <f>SUM(F6:F37)</f>
        <v>0</v>
      </c>
    </row>
    <row r="39" spans="1:6" ht="18" x14ac:dyDescent="0.35">
      <c r="A39" s="4" t="s">
        <v>10</v>
      </c>
      <c r="B39" s="3"/>
      <c r="C39" s="3"/>
      <c r="D39" s="3"/>
      <c r="E39" s="3"/>
      <c r="F39" s="3"/>
    </row>
    <row r="40" spans="1:6" ht="18" x14ac:dyDescent="0.35">
      <c r="A40" s="2" t="s">
        <v>11</v>
      </c>
      <c r="B40" s="2"/>
      <c r="D40" t="s">
        <v>61</v>
      </c>
    </row>
    <row r="42" spans="1:6" x14ac:dyDescent="0.3">
      <c r="D42" t="s">
        <v>12</v>
      </c>
    </row>
    <row r="43" spans="1:6" x14ac:dyDescent="0.3">
      <c r="D43" t="s">
        <v>13</v>
      </c>
    </row>
  </sheetData>
  <pageMargins left="0.11811023622047245" right="0.11811023622047245" top="0.15748031496062992" bottom="0.15748031496062992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1"/>
  <sheetViews>
    <sheetView workbookViewId="0">
      <selection activeCell="H11" sqref="H11"/>
    </sheetView>
  </sheetViews>
  <sheetFormatPr baseColWidth="10" defaultRowHeight="16.5" x14ac:dyDescent="0.3"/>
  <cols>
    <col min="1" max="1" width="30.33203125" customWidth="1"/>
    <col min="2" max="2" width="12.44140625" customWidth="1"/>
    <col min="3" max="5" width="10.77734375" customWidth="1"/>
  </cols>
  <sheetData>
    <row r="1" spans="1:6" ht="18" x14ac:dyDescent="0.35">
      <c r="A1" s="2" t="s">
        <v>105</v>
      </c>
      <c r="F1" s="2" t="s">
        <v>101</v>
      </c>
    </row>
    <row r="2" spans="1:6" ht="18" x14ac:dyDescent="0.35">
      <c r="A2" s="2" t="s">
        <v>50</v>
      </c>
    </row>
    <row r="3" spans="1:6" ht="9" customHeight="1" x14ac:dyDescent="0.3"/>
    <row r="4" spans="1:6" ht="18" x14ac:dyDescent="0.35">
      <c r="A4" s="4" t="s">
        <v>64</v>
      </c>
      <c r="B4" s="4"/>
      <c r="C4" s="4"/>
      <c r="D4" s="4"/>
      <c r="E4" s="4"/>
      <c r="F4" s="4"/>
    </row>
    <row r="5" spans="1:6" ht="12.75" customHeight="1" x14ac:dyDescent="0.3"/>
    <row r="6" spans="1:6" ht="33" x14ac:dyDescent="0.3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x14ac:dyDescent="0.3">
      <c r="A7" s="9" t="s">
        <v>41</v>
      </c>
      <c r="B7" s="10" t="s">
        <v>7</v>
      </c>
      <c r="C7" s="9"/>
      <c r="D7" s="10">
        <v>50</v>
      </c>
      <c r="E7" s="11"/>
      <c r="F7" s="11">
        <f t="shared" ref="F7:F19" si="0">D7*E7</f>
        <v>0</v>
      </c>
    </row>
    <row r="8" spans="1:6" x14ac:dyDescent="0.3">
      <c r="A8" s="12" t="s">
        <v>110</v>
      </c>
      <c r="B8" s="10" t="s">
        <v>7</v>
      </c>
      <c r="C8" s="9"/>
      <c r="D8" s="10">
        <v>80</v>
      </c>
      <c r="E8" s="11"/>
      <c r="F8" s="11">
        <f t="shared" si="0"/>
        <v>0</v>
      </c>
    </row>
    <row r="9" spans="1:6" x14ac:dyDescent="0.3">
      <c r="A9" s="12" t="s">
        <v>30</v>
      </c>
      <c r="B9" s="13" t="s">
        <v>7</v>
      </c>
      <c r="C9" s="13"/>
      <c r="D9" s="13">
        <v>80</v>
      </c>
      <c r="E9" s="13"/>
      <c r="F9" s="14">
        <f t="shared" si="0"/>
        <v>0</v>
      </c>
    </row>
    <row r="10" spans="1:6" x14ac:dyDescent="0.3">
      <c r="A10" s="12" t="s">
        <v>31</v>
      </c>
      <c r="B10" s="10" t="s">
        <v>7</v>
      </c>
      <c r="C10" s="9"/>
      <c r="D10" s="10">
        <v>50</v>
      </c>
      <c r="E10" s="13"/>
      <c r="F10" s="14">
        <f t="shared" si="0"/>
        <v>0</v>
      </c>
    </row>
    <row r="11" spans="1:6" ht="15" customHeight="1" x14ac:dyDescent="0.3">
      <c r="A11" s="12" t="s">
        <v>114</v>
      </c>
      <c r="B11" s="13" t="s">
        <v>7</v>
      </c>
      <c r="C11" s="13" t="s">
        <v>113</v>
      </c>
      <c r="D11" s="13">
        <v>40</v>
      </c>
      <c r="E11" s="13"/>
      <c r="F11" s="14">
        <f t="shared" si="0"/>
        <v>0</v>
      </c>
    </row>
    <row r="12" spans="1:6" ht="14.25" customHeight="1" x14ac:dyDescent="0.3">
      <c r="A12" s="12" t="s">
        <v>115</v>
      </c>
      <c r="B12" s="13" t="s">
        <v>7</v>
      </c>
      <c r="C12" s="13" t="s">
        <v>113</v>
      </c>
      <c r="D12" s="13">
        <v>40</v>
      </c>
      <c r="E12" s="13"/>
      <c r="F12" s="14">
        <f t="shared" ref="F12" si="1">D12*E12</f>
        <v>0</v>
      </c>
    </row>
    <row r="13" spans="1:6" x14ac:dyDescent="0.3">
      <c r="A13" s="9" t="s">
        <v>47</v>
      </c>
      <c r="B13" s="10" t="s">
        <v>48</v>
      </c>
      <c r="C13" s="9"/>
      <c r="D13" s="10">
        <v>20</v>
      </c>
      <c r="E13" s="13"/>
      <c r="F13" s="14">
        <f t="shared" si="0"/>
        <v>0</v>
      </c>
    </row>
    <row r="14" spans="1:6" x14ac:dyDescent="0.3">
      <c r="A14" s="12" t="s">
        <v>49</v>
      </c>
      <c r="B14" s="10" t="s">
        <v>7</v>
      </c>
      <c r="C14" s="9"/>
      <c r="D14" s="10">
        <v>50</v>
      </c>
      <c r="E14" s="13"/>
      <c r="F14" s="14">
        <f t="shared" si="0"/>
        <v>0</v>
      </c>
    </row>
    <row r="15" spans="1:6" x14ac:dyDescent="0.3">
      <c r="A15" s="12" t="s">
        <v>96</v>
      </c>
      <c r="B15" s="10" t="s">
        <v>7</v>
      </c>
      <c r="C15" s="9"/>
      <c r="D15" s="10">
        <v>16</v>
      </c>
      <c r="E15" s="13"/>
      <c r="F15" s="14">
        <f t="shared" si="0"/>
        <v>0</v>
      </c>
    </row>
    <row r="16" spans="1:6" x14ac:dyDescent="0.3">
      <c r="A16" s="12" t="s">
        <v>65</v>
      </c>
      <c r="B16" s="10" t="s">
        <v>7</v>
      </c>
      <c r="C16" s="9"/>
      <c r="D16" s="10">
        <v>16</v>
      </c>
      <c r="E16" s="13"/>
      <c r="F16" s="14">
        <f t="shared" si="0"/>
        <v>0</v>
      </c>
    </row>
    <row r="17" spans="1:6" x14ac:dyDescent="0.3">
      <c r="A17" s="12" t="s">
        <v>66</v>
      </c>
      <c r="B17" s="10" t="s">
        <v>7</v>
      </c>
      <c r="C17" s="9"/>
      <c r="D17" s="10">
        <v>16</v>
      </c>
      <c r="E17" s="13"/>
      <c r="F17" s="14">
        <f t="shared" si="0"/>
        <v>0</v>
      </c>
    </row>
    <row r="18" spans="1:6" x14ac:dyDescent="0.3">
      <c r="A18" s="12" t="s">
        <v>111</v>
      </c>
      <c r="B18" s="10" t="s">
        <v>25</v>
      </c>
      <c r="C18" s="9"/>
      <c r="D18" s="10">
        <v>200</v>
      </c>
      <c r="E18" s="13"/>
      <c r="F18" s="14">
        <f t="shared" si="0"/>
        <v>0</v>
      </c>
    </row>
    <row r="19" spans="1:6" x14ac:dyDescent="0.3">
      <c r="A19" s="12" t="s">
        <v>112</v>
      </c>
      <c r="B19" s="10" t="s">
        <v>7</v>
      </c>
      <c r="C19" s="9"/>
      <c r="D19" s="10">
        <v>50</v>
      </c>
      <c r="E19" s="13"/>
      <c r="F19" s="14">
        <f t="shared" si="0"/>
        <v>0</v>
      </c>
    </row>
    <row r="20" spans="1:6" x14ac:dyDescent="0.3">
      <c r="A20" s="9"/>
      <c r="B20" s="9"/>
      <c r="C20" s="9"/>
      <c r="D20" s="9"/>
      <c r="E20" s="9" t="s">
        <v>9</v>
      </c>
      <c r="F20" s="11">
        <f>SUM(F7:F19)</f>
        <v>0</v>
      </c>
    </row>
    <row r="23" spans="1:6" ht="18" x14ac:dyDescent="0.35">
      <c r="A23" s="4" t="s">
        <v>10</v>
      </c>
      <c r="B23" s="3"/>
      <c r="C23" s="3"/>
      <c r="D23" s="3"/>
      <c r="E23" s="3"/>
      <c r="F23" s="3"/>
    </row>
    <row r="25" spans="1:6" ht="18" x14ac:dyDescent="0.35">
      <c r="A25" s="2" t="s">
        <v>11</v>
      </c>
      <c r="B25" s="2"/>
      <c r="D25" t="s">
        <v>61</v>
      </c>
    </row>
    <row r="29" spans="1:6" x14ac:dyDescent="0.3">
      <c r="D29" t="s">
        <v>12</v>
      </c>
    </row>
    <row r="31" spans="1:6" x14ac:dyDescent="0.3">
      <c r="D31" t="s">
        <v>13</v>
      </c>
    </row>
  </sheetData>
  <sortState xmlns:xlrd2="http://schemas.microsoft.com/office/spreadsheetml/2017/richdata2" ref="A7:F19">
    <sortCondition ref="A7"/>
  </sortState>
  <pageMargins left="0.11811023622047245" right="0.11811023622047245" top="0.15748031496062992" bottom="0.15748031496062992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1"/>
  <sheetViews>
    <sheetView topLeftCell="A4" workbookViewId="0">
      <selection activeCell="I14" sqref="I14"/>
    </sheetView>
  </sheetViews>
  <sheetFormatPr baseColWidth="10" defaultRowHeight="16.5" x14ac:dyDescent="0.3"/>
  <cols>
    <col min="1" max="1" width="28.6640625" customWidth="1"/>
    <col min="2" max="2" width="12.21875" customWidth="1"/>
    <col min="3" max="5" width="10.77734375" customWidth="1"/>
  </cols>
  <sheetData>
    <row r="1" spans="1:6" ht="18" x14ac:dyDescent="0.35">
      <c r="A1" s="2" t="s">
        <v>105</v>
      </c>
      <c r="F1" s="2" t="s">
        <v>98</v>
      </c>
    </row>
    <row r="2" spans="1:6" ht="18" x14ac:dyDescent="0.35">
      <c r="A2" s="2" t="s">
        <v>50</v>
      </c>
    </row>
    <row r="3" spans="1:6" ht="9" customHeight="1" x14ac:dyDescent="0.3"/>
    <row r="4" spans="1:6" ht="18" x14ac:dyDescent="0.35">
      <c r="A4" s="4" t="s">
        <v>88</v>
      </c>
      <c r="B4" s="4"/>
      <c r="C4" s="4"/>
      <c r="D4" s="4"/>
      <c r="E4" s="4"/>
      <c r="F4" s="4"/>
    </row>
    <row r="5" spans="1:6" ht="12.75" customHeight="1" x14ac:dyDescent="0.3"/>
    <row r="6" spans="1:6" ht="33" x14ac:dyDescent="0.3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x14ac:dyDescent="0.3">
      <c r="A7" s="12" t="s">
        <v>78</v>
      </c>
      <c r="B7" s="13" t="s">
        <v>25</v>
      </c>
      <c r="C7" s="9"/>
      <c r="D7" s="10">
        <v>10</v>
      </c>
      <c r="E7" s="13"/>
      <c r="F7" s="14">
        <f t="shared" ref="F7:F18" si="0">D7*E7</f>
        <v>0</v>
      </c>
    </row>
    <row r="8" spans="1:6" x14ac:dyDescent="0.3">
      <c r="A8" s="9" t="s">
        <v>77</v>
      </c>
      <c r="B8" s="13" t="s">
        <v>25</v>
      </c>
      <c r="C8" s="9"/>
      <c r="D8" s="10">
        <v>10</v>
      </c>
      <c r="E8" s="13"/>
      <c r="F8" s="14">
        <f t="shared" si="0"/>
        <v>0</v>
      </c>
    </row>
    <row r="9" spans="1:6" x14ac:dyDescent="0.3">
      <c r="A9" s="12" t="s">
        <v>24</v>
      </c>
      <c r="B9" s="13" t="s">
        <v>25</v>
      </c>
      <c r="C9" s="13"/>
      <c r="D9" s="13">
        <v>200</v>
      </c>
      <c r="E9" s="13"/>
      <c r="F9" s="14">
        <f t="shared" si="0"/>
        <v>0</v>
      </c>
    </row>
    <row r="10" spans="1:6" x14ac:dyDescent="0.3">
      <c r="A10" s="12" t="s">
        <v>26</v>
      </c>
      <c r="B10" s="13" t="s">
        <v>25</v>
      </c>
      <c r="C10" s="13"/>
      <c r="D10" s="13">
        <v>200</v>
      </c>
      <c r="E10" s="13"/>
      <c r="F10" s="14">
        <f t="shared" si="0"/>
        <v>0</v>
      </c>
    </row>
    <row r="11" spans="1:6" x14ac:dyDescent="0.3">
      <c r="A11" s="12" t="s">
        <v>67</v>
      </c>
      <c r="B11" s="13" t="s">
        <v>25</v>
      </c>
      <c r="C11" s="13"/>
      <c r="D11" s="13">
        <v>200</v>
      </c>
      <c r="E11" s="13"/>
      <c r="F11" s="14">
        <f t="shared" si="0"/>
        <v>0</v>
      </c>
    </row>
    <row r="12" spans="1:6" x14ac:dyDescent="0.3">
      <c r="A12" s="12" t="s">
        <v>79</v>
      </c>
      <c r="B12" s="13" t="s">
        <v>25</v>
      </c>
      <c r="C12" s="9"/>
      <c r="D12" s="10">
        <v>200</v>
      </c>
      <c r="E12" s="13"/>
      <c r="F12" s="14">
        <f t="shared" si="0"/>
        <v>0</v>
      </c>
    </row>
    <row r="13" spans="1:6" x14ac:dyDescent="0.3">
      <c r="A13" s="12" t="s">
        <v>85</v>
      </c>
      <c r="B13" s="13" t="s">
        <v>25</v>
      </c>
      <c r="C13" s="9"/>
      <c r="D13" s="10">
        <v>200</v>
      </c>
      <c r="E13" s="13"/>
      <c r="F13" s="14">
        <f t="shared" si="0"/>
        <v>0</v>
      </c>
    </row>
    <row r="14" spans="1:6" x14ac:dyDescent="0.3">
      <c r="A14" s="12" t="s">
        <v>84</v>
      </c>
      <c r="B14" s="13" t="s">
        <v>25</v>
      </c>
      <c r="C14" s="9"/>
      <c r="D14" s="10">
        <v>200</v>
      </c>
      <c r="E14" s="13"/>
      <c r="F14" s="14">
        <f t="shared" si="0"/>
        <v>0</v>
      </c>
    </row>
    <row r="15" spans="1:6" ht="33" x14ac:dyDescent="0.3">
      <c r="A15" s="12" t="s">
        <v>86</v>
      </c>
      <c r="B15" s="13" t="s">
        <v>25</v>
      </c>
      <c r="C15" s="9"/>
      <c r="D15" s="10">
        <v>300</v>
      </c>
      <c r="E15" s="13"/>
      <c r="F15" s="14">
        <f t="shared" si="0"/>
        <v>0</v>
      </c>
    </row>
    <row r="16" spans="1:6" x14ac:dyDescent="0.3">
      <c r="A16" s="12" t="s">
        <v>83</v>
      </c>
      <c r="B16" s="13" t="s">
        <v>25</v>
      </c>
      <c r="C16" s="9"/>
      <c r="D16" s="10">
        <v>20</v>
      </c>
      <c r="E16" s="13"/>
      <c r="F16" s="14">
        <f t="shared" si="0"/>
        <v>0</v>
      </c>
    </row>
    <row r="17" spans="1:6" x14ac:dyDescent="0.3">
      <c r="A17" s="12" t="s">
        <v>69</v>
      </c>
      <c r="B17" s="13" t="s">
        <v>25</v>
      </c>
      <c r="C17" s="13"/>
      <c r="D17" s="13">
        <v>300</v>
      </c>
      <c r="E17" s="13"/>
      <c r="F17" s="14">
        <f t="shared" si="0"/>
        <v>0</v>
      </c>
    </row>
    <row r="18" spans="1:6" x14ac:dyDescent="0.3">
      <c r="A18" s="12" t="s">
        <v>68</v>
      </c>
      <c r="B18" s="13" t="s">
        <v>25</v>
      </c>
      <c r="C18" s="9"/>
      <c r="D18" s="10">
        <v>360</v>
      </c>
      <c r="E18" s="11"/>
      <c r="F18" s="14">
        <f t="shared" si="0"/>
        <v>0</v>
      </c>
    </row>
    <row r="19" spans="1:6" x14ac:dyDescent="0.3">
      <c r="A19" s="12" t="s">
        <v>76</v>
      </c>
      <c r="B19" s="13" t="s">
        <v>25</v>
      </c>
      <c r="C19" s="13"/>
      <c r="D19" s="13">
        <v>20</v>
      </c>
      <c r="E19" s="13"/>
      <c r="F19" s="14">
        <f t="shared" ref="F19:F29" si="1">D19*E19</f>
        <v>0</v>
      </c>
    </row>
    <row r="20" spans="1:6" x14ac:dyDescent="0.3">
      <c r="A20" s="12" t="s">
        <v>81</v>
      </c>
      <c r="B20" s="13" t="s">
        <v>25</v>
      </c>
      <c r="C20" s="9"/>
      <c r="D20" s="10">
        <v>20</v>
      </c>
      <c r="E20" s="13"/>
      <c r="F20" s="14">
        <f t="shared" si="1"/>
        <v>0</v>
      </c>
    </row>
    <row r="21" spans="1:6" x14ac:dyDescent="0.3">
      <c r="A21" s="12" t="s">
        <v>73</v>
      </c>
      <c r="B21" s="13" t="s">
        <v>25</v>
      </c>
      <c r="C21" s="9"/>
      <c r="D21" s="10">
        <v>20</v>
      </c>
      <c r="E21" s="13"/>
      <c r="F21" s="14">
        <f t="shared" si="1"/>
        <v>0</v>
      </c>
    </row>
    <row r="22" spans="1:6" ht="33" x14ac:dyDescent="0.3">
      <c r="A22" s="12" t="s">
        <v>75</v>
      </c>
      <c r="B22" s="13" t="s">
        <v>25</v>
      </c>
      <c r="C22" s="9"/>
      <c r="D22" s="10">
        <v>20</v>
      </c>
      <c r="E22" s="13"/>
      <c r="F22" s="14">
        <f t="shared" si="1"/>
        <v>0</v>
      </c>
    </row>
    <row r="23" spans="1:6" x14ac:dyDescent="0.3">
      <c r="A23" s="12" t="s">
        <v>87</v>
      </c>
      <c r="B23" s="13" t="s">
        <v>25</v>
      </c>
      <c r="C23" s="9"/>
      <c r="D23" s="10">
        <v>10</v>
      </c>
      <c r="E23" s="13"/>
      <c r="F23" s="14">
        <f t="shared" si="1"/>
        <v>0</v>
      </c>
    </row>
    <row r="24" spans="1:6" x14ac:dyDescent="0.3">
      <c r="A24" s="12" t="s">
        <v>74</v>
      </c>
      <c r="B24" s="13" t="s">
        <v>25</v>
      </c>
      <c r="C24" s="9"/>
      <c r="D24" s="10">
        <v>10</v>
      </c>
      <c r="E24" s="13"/>
      <c r="F24" s="14">
        <f t="shared" si="1"/>
        <v>0</v>
      </c>
    </row>
    <row r="25" spans="1:6" ht="33" x14ac:dyDescent="0.3">
      <c r="A25" s="12" t="s">
        <v>80</v>
      </c>
      <c r="B25" s="13" t="s">
        <v>25</v>
      </c>
      <c r="C25" s="9"/>
      <c r="D25" s="10">
        <v>10</v>
      </c>
      <c r="E25" s="13"/>
      <c r="F25" s="14">
        <f t="shared" si="1"/>
        <v>0</v>
      </c>
    </row>
    <row r="26" spans="1:6" x14ac:dyDescent="0.3">
      <c r="A26" s="12" t="s">
        <v>71</v>
      </c>
      <c r="B26" s="13" t="s">
        <v>25</v>
      </c>
      <c r="C26" s="13"/>
      <c r="D26" s="13">
        <v>10</v>
      </c>
      <c r="E26" s="13"/>
      <c r="F26" s="14">
        <f t="shared" si="1"/>
        <v>0</v>
      </c>
    </row>
    <row r="27" spans="1:6" ht="33" x14ac:dyDescent="0.3">
      <c r="A27" s="12" t="s">
        <v>70</v>
      </c>
      <c r="B27" s="13" t="s">
        <v>25</v>
      </c>
      <c r="C27" s="13"/>
      <c r="D27" s="13">
        <v>40</v>
      </c>
      <c r="E27" s="13"/>
      <c r="F27" s="14">
        <f t="shared" si="1"/>
        <v>0</v>
      </c>
    </row>
    <row r="28" spans="1:6" ht="33" x14ac:dyDescent="0.3">
      <c r="A28" s="12" t="s">
        <v>72</v>
      </c>
      <c r="B28" s="13" t="s">
        <v>25</v>
      </c>
      <c r="C28" s="9"/>
      <c r="D28" s="10">
        <v>10</v>
      </c>
      <c r="E28" s="13"/>
      <c r="F28" s="14">
        <f t="shared" si="1"/>
        <v>0</v>
      </c>
    </row>
    <row r="29" spans="1:6" x14ac:dyDescent="0.3">
      <c r="A29" s="12" t="s">
        <v>82</v>
      </c>
      <c r="B29" s="13" t="s">
        <v>25</v>
      </c>
      <c r="C29" s="9"/>
      <c r="D29" s="10">
        <v>20</v>
      </c>
      <c r="E29" s="13"/>
      <c r="F29" s="14">
        <f t="shared" si="1"/>
        <v>0</v>
      </c>
    </row>
    <row r="30" spans="1:6" x14ac:dyDescent="0.3">
      <c r="A30" s="9"/>
      <c r="B30" s="9"/>
      <c r="C30" s="9"/>
      <c r="D30" s="9"/>
      <c r="E30" s="9" t="s">
        <v>9</v>
      </c>
      <c r="F30" s="11">
        <f>SUM(F7:F29)</f>
        <v>0</v>
      </c>
    </row>
    <row r="33" spans="1:6" ht="18" x14ac:dyDescent="0.35">
      <c r="A33" s="4" t="s">
        <v>10</v>
      </c>
      <c r="B33" s="3"/>
      <c r="C33" s="3"/>
      <c r="D33" s="3"/>
      <c r="E33" s="3"/>
      <c r="F33" s="3"/>
    </row>
    <row r="35" spans="1:6" ht="18" x14ac:dyDescent="0.35">
      <c r="A35" s="2" t="s">
        <v>11</v>
      </c>
      <c r="B35" s="2"/>
      <c r="D35" t="s">
        <v>61</v>
      </c>
    </row>
    <row r="39" spans="1:6" x14ac:dyDescent="0.3">
      <c r="D39" t="s">
        <v>12</v>
      </c>
    </row>
    <row r="41" spans="1:6" x14ac:dyDescent="0.3">
      <c r="D41" t="s">
        <v>13</v>
      </c>
    </row>
  </sheetData>
  <sortState xmlns:xlrd2="http://schemas.microsoft.com/office/spreadsheetml/2017/richdata2" ref="A7:F29">
    <sortCondition ref="A7"/>
  </sortState>
  <pageMargins left="0.11811023622047245" right="0.11811023622047245" top="0.15748031496062992" bottom="0.15748031496062992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CARNES lot 2-1</vt:lpstr>
      <vt:lpstr>MER lot 2-2</vt:lpstr>
      <vt:lpstr>FRUITS LEG lot 2-3</vt:lpstr>
      <vt:lpstr>PROD.FINIS lot 2-4</vt:lpstr>
      <vt:lpstr>PROD.FINISsucrés lot 2-5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faivre</dc:creator>
  <cp:lastModifiedBy>FARRONA Veronique</cp:lastModifiedBy>
  <cp:lastPrinted>2024-11-10T19:00:19Z</cp:lastPrinted>
  <dcterms:created xsi:type="dcterms:W3CDTF">2010-11-04T09:22:11Z</dcterms:created>
  <dcterms:modified xsi:type="dcterms:W3CDTF">2024-11-12T13:44:54Z</dcterms:modified>
</cp:coreProperties>
</file>