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I:\SOPHIE SECGESTION 3\MARCHES_PUBLICS\marches_2022\TOUR conversationnelle à commande numèrique\"/>
    </mc:Choice>
  </mc:AlternateContent>
  <xr:revisionPtr revIDLastSave="0" documentId="13_ncr:1_{BFC1F8B4-4242-416A-B9E5-474AB2FF5001}" xr6:coauthVersionLast="36" xr6:coauthVersionMax="36" xr10:uidLastSave="{00000000-0000-0000-0000-000000000000}"/>
  <bookViews>
    <workbookView xWindow="0" yWindow="0" windowWidth="19935" windowHeight="9630" xr2:uid="{00000000-000D-0000-FFFF-FFFF00000000}"/>
  </bookViews>
  <sheets>
    <sheet name=" tour CN  2 axes" sheetId="1" r:id="rId1"/>
    <sheet name="Feuil1" sheetId="2" r:id="rId2"/>
  </sheets>
  <definedNames>
    <definedName name="Excel_BuiltIn_Print_Area_1">#REF!</definedName>
    <definedName name="Print_Area" localSheetId="0">' tour CN  2 axes'!$A$1:$G$141</definedName>
    <definedName name="_xlnm.Print_Area" localSheetId="0">' tour CN  2 axes'!$A$1:$H$153</definedName>
  </definedNames>
  <calcPr calcId="191029"/>
</workbook>
</file>

<file path=xl/calcChain.xml><?xml version="1.0" encoding="utf-8"?>
<calcChain xmlns="http://schemas.openxmlformats.org/spreadsheetml/2006/main">
  <c r="B83" i="1" l="1"/>
  <c r="B26" i="1" l="1"/>
  <c r="B27" i="1" s="1"/>
  <c r="B36" i="1" s="1"/>
  <c r="B37" i="1" s="1"/>
  <c r="B38" i="1" s="1"/>
  <c r="B39" i="1" s="1"/>
  <c r="B40" i="1" s="1"/>
  <c r="B41" i="1" s="1"/>
  <c r="B44" i="1" s="1"/>
  <c r="B49" i="1" s="1"/>
  <c r="B50" i="1" s="1"/>
  <c r="B51" i="1" s="1"/>
  <c r="B72" i="1" s="1"/>
  <c r="B75" i="1" s="1"/>
  <c r="B78" i="1" s="1"/>
  <c r="B79" i="1" s="1"/>
  <c r="B80" i="1" s="1"/>
  <c r="B84" i="1" s="1"/>
  <c r="B85" i="1" s="1"/>
  <c r="B86" i="1" s="1"/>
  <c r="B87" i="1" s="1"/>
  <c r="B88" i="1" s="1"/>
  <c r="B89" i="1" s="1"/>
  <c r="B90" i="1" s="1"/>
  <c r="B91" i="1" s="1"/>
  <c r="B92" i="1" s="1"/>
  <c r="B93" i="1" s="1"/>
  <c r="B94" i="1" s="1"/>
  <c r="B95" i="1" s="1"/>
  <c r="B96" i="1" s="1"/>
  <c r="B99" i="1" s="1"/>
  <c r="B100" i="1" s="1"/>
  <c r="B101" i="1" l="1"/>
  <c r="B102" i="1" s="1"/>
  <c r="B103" i="1" s="1"/>
  <c r="B104" i="1" s="1"/>
  <c r="B105" i="1" s="1"/>
  <c r="B106" i="1" s="1"/>
  <c r="B109" i="1" s="1"/>
  <c r="B110" i="1" s="1"/>
  <c r="B113" i="1" s="1"/>
  <c r="B119" i="1" s="1"/>
  <c r="B120" i="1" s="1"/>
  <c r="B123" i="1" s="1"/>
  <c r="B124" i="1" s="1"/>
  <c r="B127" i="1" s="1"/>
  <c r="B128" i="1" s="1"/>
  <c r="B129" i="1" s="1"/>
  <c r="B130" i="1" s="1"/>
  <c r="B131" i="1" s="1"/>
  <c r="B132" i="1" s="1"/>
  <c r="B133" i="1" s="1"/>
  <c r="B134" i="1" s="1"/>
</calcChain>
</file>

<file path=xl/sharedStrings.xml><?xml version="1.0" encoding="utf-8"?>
<sst xmlns="http://schemas.openxmlformats.org/spreadsheetml/2006/main" count="268" uniqueCount="173">
  <si>
    <t>Objectifs généraux :</t>
  </si>
  <si>
    <t>Description succincte du produit attendu</t>
  </si>
  <si>
    <t>Pour éviter le rejet de votre proposition, nous vous rappelons l'obligation de remplir le tableau ci-après.</t>
  </si>
  <si>
    <t xml:space="preserve"> La qualité des réponses exprimées nous permettra de juger au mieux votre proposition.</t>
  </si>
  <si>
    <t xml:space="preserve">Besoins exprimés                                        </t>
  </si>
  <si>
    <t>Exigence minimale demandée au regard des besoins exprimés</t>
  </si>
  <si>
    <t>Réponse et engagement du candidat pour chaque besoin exprimé selon les exigences formulées</t>
  </si>
  <si>
    <t>1- Caractéristiques techniques de la partie opérative</t>
  </si>
  <si>
    <t>Marque :</t>
  </si>
  <si>
    <t>préciser</t>
  </si>
  <si>
    <t>Modèle :</t>
  </si>
  <si>
    <t>Origine de fabrication :</t>
  </si>
  <si>
    <t>Dimensions moyennes des pièces à réaliser</t>
  </si>
  <si>
    <t>.1-2</t>
  </si>
  <si>
    <t>Architecture et caractéristiques générales</t>
  </si>
  <si>
    <r>
      <t xml:space="preserve">Les pièces seront usinées en l'air, en prise mixte ou </t>
    </r>
    <r>
      <rPr>
        <sz val="10"/>
        <rFont val="Arial"/>
        <family val="2"/>
      </rPr>
      <t>entre pointes.</t>
    </r>
  </si>
  <si>
    <t>.1-3</t>
  </si>
  <si>
    <t>Broche</t>
  </si>
  <si>
    <r>
      <t xml:space="preserve">La broche sera conçue de sorte à ce que le montage d’un porte pièce à </t>
    </r>
    <r>
      <rPr>
        <sz val="10"/>
        <rFont val="Arial"/>
        <family val="2"/>
      </rPr>
      <t>pince soit prevu.</t>
    </r>
  </si>
  <si>
    <r>
      <t xml:space="preserve">Graissage centralisé et automatique des roulements de broche et </t>
    </r>
    <r>
      <rPr>
        <sz val="10"/>
        <rFont val="Arial"/>
        <family val="2"/>
      </rPr>
      <t>de l'ensemble des guidages souhaité</t>
    </r>
  </si>
  <si>
    <t>Motorisation type « Brushless »</t>
  </si>
  <si>
    <t>.1-4</t>
  </si>
  <si>
    <t>Porte pièce (mandrin)</t>
  </si>
  <si>
    <t>.1-5</t>
  </si>
  <si>
    <t>Porte outil (tourelle motorisée)</t>
  </si>
  <si>
    <t>preciser</t>
  </si>
  <si>
    <t>.1-6</t>
  </si>
  <si>
    <t>moyen</t>
  </si>
  <si>
    <t>La course selon axe Z permet le chariotage jusqu’à la face avant du mandrin</t>
  </si>
  <si>
    <t>2- Accessoires</t>
  </si>
  <si>
    <t>.2-1</t>
  </si>
  <si>
    <t>Dispositif d'arrosage et récupération lubrifiant</t>
  </si>
  <si>
    <t>Le dispositif  sera commandé par un bouton à plusieurs positions : mode manuel (arrêt/marche arrosage) et mode programmé (arrêt/marche arrosage par programmation)</t>
  </si>
  <si>
    <t>.2-2</t>
  </si>
  <si>
    <t xml:space="preserve">Équipé d’un dispositif de détection de manque d’huile empêchant la mise en route de la machine et déclenchant un état d’arrêt d’urgence avec affichage d’un message </t>
  </si>
  <si>
    <t>.2-3</t>
  </si>
  <si>
    <t>Protections</t>
  </si>
  <si>
    <t>3- Caractéristiques techniques de la commande numérique</t>
  </si>
  <si>
    <t xml:space="preserve">Directeur de commande </t>
  </si>
  <si>
    <t>Introduction des paramètres outils et positions des origines</t>
  </si>
  <si>
    <t>Conduite de la machine en mode manuel, par boutons clavier, manivelles et autres (à préciser)</t>
  </si>
  <si>
    <t>Une touche par fonction</t>
  </si>
  <si>
    <t>Port USB: 2.0 mini</t>
  </si>
  <si>
    <t xml:space="preserve">Stockage et possibilité d'exécution du programme à partir d'un dispositif de stockage externe </t>
  </si>
  <si>
    <t>4- Spécifications concernant la distribution électrique</t>
  </si>
  <si>
    <t>Fourniture et raccordement du câble d'alimentation 3x400 V. + terre (sans neutre) d'une longueur de 30 m mini, dont la section sera en rapport avec la puissance absorbée et du type HO7 RNF.</t>
  </si>
  <si>
    <t>Degré d'IP mini du coffret (55). A l'intérieur seront placés uniquement l’ensemble des équipements électriques (force et télécommande) d’un degré de protection minimum équivalent à IP2, nécessaires au fonctionnement de la machine.</t>
  </si>
  <si>
    <t>La protection électrique (surcharge, surintensité et différentielle) des équipements et des personnes se fera par l’intermédiaire de disjoncteurs fournis par vos soins</t>
  </si>
  <si>
    <t>Le fournisseur veillera au régime de neutre de l'installation électrique à laquelle est raccordée la machine. Attention, les installations électriques françaises utilisent parfois des régimes de neutre particulier (Régime IT) qui peuvent nécessiter la mise en place d’un transformateur d’isolement.</t>
  </si>
  <si>
    <t>Tous les éléments tels que disjoncteurs, contacteurs, câbles, filerie seront calibrés en fonction de l'intensité qui les traverse. Le repérage de la filerie est obligatoire. Toutefois, quel que soit le type retenu, ce dernier doit permettre à l'utilisateur l'accès à un quelconque élément de câblage sans avoir besoin de démonter les couvercles de goulotte.</t>
  </si>
  <si>
    <t>Les passages dans le coffret se feront par presse-étoupe. Tous les câbles arrivant au coffret porteront un repère et devront figurer sur un schéma unifilaire joint au schéma de câblage.</t>
  </si>
  <si>
    <t>Toute enveloppe contenant des équipements électriques doit être marquée par un éclair noir sur fond jaune dans un triangle noir (symbole normalisé rappelé au paragraphe 18.2 de la norme EN 60204-1).</t>
  </si>
  <si>
    <t>Armoires de commande :</t>
  </si>
  <si>
    <t>les armoires contenant des composants électroniques, cartes d’axes, variateurs etc… seront suffisamment ventilées, la température ambiante dépassant souvent 30° dans les ateliers en été.</t>
  </si>
  <si>
    <t>Indiquer la puissance électrique totale à installer et autres énergies nécessaires (nature, caractéristiques)</t>
  </si>
  <si>
    <t xml:space="preserve">Encombrement </t>
  </si>
  <si>
    <t>dimensions Largeur x Profondeur x Hauteur en mm</t>
  </si>
  <si>
    <t>Poids du tour en KG</t>
  </si>
  <si>
    <t>Compléments</t>
  </si>
  <si>
    <t>.5-1</t>
  </si>
  <si>
    <t>Garantie</t>
  </si>
  <si>
    <t>La garantie devra couvrir l’intégralité des coûts de maintenance et de réparation pendant une durée minimale de 2 ans d’utilisation.
La garantie légale contre les vices cachés est applicable. Seuls seront exclus de la prise en charge les frais de réparation liés à des dégradations volontaires.</t>
  </si>
  <si>
    <t>.5-2</t>
  </si>
  <si>
    <t>Service après vente :</t>
  </si>
  <si>
    <t>.5-3</t>
  </si>
  <si>
    <t>Installation et mise en service</t>
  </si>
  <si>
    <t>L'installation, la mise en service, et le branchement seront réalisés par le fournisseur depuis les attentes au droit des appareils. Les accessoires, moyens et outillages de fixation sont à la charge du fournisseur</t>
  </si>
  <si>
    <t xml:space="preserve">Afin d’apprécier l’importance et les difficultés représentées par ces travaux et par conséquent d’en évaluer le coût, chaque concurrent a la possibilité d'effectuer une reconnaissance des lieux, visite du site non obligatoire. </t>
  </si>
  <si>
    <t>L'établissement ne dispose pas de moyens de levage pour le déchargement et la mise en place de la machine. A prévoir par le candidat.</t>
  </si>
  <si>
    <t>.5-4</t>
  </si>
  <si>
    <t xml:space="preserve"> Dossier technique</t>
  </si>
  <si>
    <r>
      <t xml:space="preserve">Le dossier technique sera édité en langue française sur support papier </t>
    </r>
    <r>
      <rPr>
        <sz val="10"/>
        <rFont val="Arial"/>
        <family val="2"/>
        <charset val="1"/>
      </rPr>
      <t>et support numérique</t>
    </r>
    <r>
      <rPr>
        <sz val="10"/>
        <color indexed="8"/>
        <rFont val="Arial"/>
        <family val="2"/>
        <charset val="1"/>
      </rPr>
      <t xml:space="preserve"> au format PDF ou Txt, en vue de la réalisation de documents pédagogiques</t>
    </r>
  </si>
  <si>
    <r>
      <t xml:space="preserve">Il comprendra notamment </t>
    </r>
    <r>
      <rPr>
        <sz val="10"/>
        <rFont val="Arial"/>
        <family val="2"/>
        <charset val="1"/>
      </rPr>
      <t xml:space="preserve">: </t>
    </r>
  </si>
  <si>
    <t>Manuel de conduite de la machine</t>
  </si>
  <si>
    <t>Manuel du directeur de commande</t>
  </si>
  <si>
    <t>Manuel de programmation</t>
  </si>
  <si>
    <t>La nomenclature des pièces détachées</t>
  </si>
  <si>
    <t xml:space="preserve">Les schémas électriques et  mécaniques pour assurer la maintenance du matériel. </t>
  </si>
  <si>
    <t>.5-5</t>
  </si>
  <si>
    <t>Conformité</t>
  </si>
  <si>
    <t>La machine devra respecter la réglementation et les normes en vigueur à la date de livraison. Matériel fourni avec attestation CE de conformité en français</t>
  </si>
  <si>
    <t>.5-6</t>
  </si>
  <si>
    <t>.5-7</t>
  </si>
  <si>
    <t>Livraison</t>
  </si>
  <si>
    <t>Prise en main du tour</t>
  </si>
  <si>
    <t>Prestations supplémentaires éventuelles</t>
  </si>
  <si>
    <t>Point forts de la proposition</t>
  </si>
  <si>
    <t xml:space="preserve">Nous rappelons que pour la recevabilité de la candidature,  l'ensemble du tableau ci-dessus doit être rempli. </t>
  </si>
  <si>
    <t>Nous rappelons que l'ensemble des documents doit être rédigé en français.</t>
  </si>
  <si>
    <t>Un tableau des opérations périodiques de maintenance à faire et à afficher sur la machine est souhaité. Ces opérations de maintenance sont à adapter aux spécificités de fonctionnement du monde de l’apprentissage, tenir compte des périodes d’inactivités.
Fournir le fichier au format .txt en vue de l’intégration des données dans le logiciel de gestion de la maintenance</t>
  </si>
  <si>
    <r>
      <t xml:space="preserve">La précision de géométrique de construction et les vérifications des positions sur la pièce sont conformes aux normes </t>
    </r>
    <r>
      <rPr>
        <sz val="10"/>
        <rFont val="Arial"/>
        <family val="2"/>
      </rPr>
      <t>européennes</t>
    </r>
  </si>
  <si>
    <t xml:space="preserve">La zone de travail sera suffisamment éclairée afin de permettre une bonne surveillance de la machine </t>
  </si>
  <si>
    <t>Intervention sous 72h maximum</t>
  </si>
  <si>
    <t>Coût d'une intervention, hors garantie, à détailler : coût du déplacement et tarif horaire de la main d'œuvre (le meilleur tarif étant souhaité)</t>
  </si>
  <si>
    <t>Coordonnées du SAV ; distance par rapport au lycée (le plus près étant souhaité)</t>
  </si>
  <si>
    <t>La possibilité de réaliser des copies d’écrans en vue de la réalisation de documents pédagogiques serait un plus</t>
  </si>
  <si>
    <t>Destination du matériel</t>
  </si>
  <si>
    <t>Exécution des programmes en séquentiel (ligne/ligne) et mode continu</t>
  </si>
  <si>
    <t>L'arrivée se fera dans un coffret électrique séparé, équipé d'un système de verrouillage automatique de la porte par simple poussée (coffret type ACM de Télémécanique ou équivalent) et dont l'ouverture nécessitera l'emploi d'une clef. Il est exclu de placer un détecteur d'ouverture de porte de l'armoire électrique qui coupe le courant en cas d'ouverture</t>
  </si>
  <si>
    <t>Le fournisseur prendra contact avec le lycée au moins 15 jours avant la date de livraison. Préciser le délai après-commande.</t>
  </si>
  <si>
    <t>Fourniture de la perche - 2,5 m environ - de protection du câble d'alimentation avec embout pour protection du câble (bushing). cette dernière sera fixée sur la machine.</t>
  </si>
  <si>
    <t>poids du critère</t>
  </si>
  <si>
    <t>Il comportera une partie mobile, avec inter verrouillage réalisé selon catégorie 3 de la norme NF EN 954-1, l’ouverture de la porte n’est possible que lorsque la broche est à l’arrêt. La porte étant ouverte, quelque soit le mode de fonctionnement, il n’est pas possible de faire tourner la broche et le magasin outil, seul les axes pourront être déplacés à vitesse réduite.
Cet élément mobile permet l’accès au changement de pièces et d’outils.</t>
  </si>
  <si>
    <t>.4-2</t>
  </si>
  <si>
    <t>.4-1</t>
  </si>
  <si>
    <t>Tourelle (chariot de tournage) axes X, Z . Vitesse d'avance rapide en m/min</t>
  </si>
  <si>
    <t>Le paramétrage de vitesse rapide devra être possible et aisé à faire varier (potentiomètre...), préciser.</t>
  </si>
  <si>
    <t>Présentation de la simulation en 3D</t>
  </si>
  <si>
    <t>L’ensemble sera entièrement caréné de sorte à protéger totalement l’opérateur (copeaux, lubrifiants, projection pièce…) et interdire à celui-ci l’accès à toutes les parties en mouvement</t>
  </si>
  <si>
    <t>Rigidité associé au guidage des chariots - roulements à rouleaux / billes</t>
  </si>
  <si>
    <t xml:space="preserve">Le couple sera au moins égal à 90 Nm : max/continu </t>
  </si>
  <si>
    <t>Ces équipements sont destinés à l'apprentissage et à la conduite d'une machine outil, à la programmation selon différents modes, à la réalisation d'essais et à la mise en production de pièces produites en unitaire ou en petite série.</t>
  </si>
  <si>
    <t xml:space="preserve">Fréquence de rotation ≥ 5000 tr/min </t>
  </si>
  <si>
    <t xml:space="preserve"> </t>
  </si>
  <si>
    <t>Orientation de broche</t>
  </si>
  <si>
    <t>Programmation par bloc conversationnel et chargement externe de programme normalisée ISO avec cycle fixe G81 G83 etc,, et code M</t>
  </si>
  <si>
    <r>
      <t xml:space="preserve">Démonstration et prise en main </t>
    </r>
    <r>
      <rPr>
        <u/>
        <sz val="10"/>
        <rFont val="Arial"/>
        <family val="2"/>
      </rPr>
      <t>sur site</t>
    </r>
    <r>
      <rPr>
        <sz val="10"/>
        <rFont val="Arial"/>
        <family val="2"/>
        <charset val="1"/>
      </rPr>
      <t>, prévoir la ou les journées nécessaires pour environ 4 professeurs.Un descriptif détaillé du contenu de la formation est souhaité. Une pièce d'essai sera usinée lors de la formation sur site.</t>
    </r>
  </si>
  <si>
    <t>Lubrification graissage et copeaux :</t>
  </si>
  <si>
    <t>Matériaux à usiner : aciers au carbone, aciers alliers, alliages d’aluminium, alliages de cuivre, alliages de titane,  acier inoxydable toutes nuances  et matières plastiques. Un essai sera effectué lors de la formation sur site.</t>
  </si>
  <si>
    <t>Fourniture souhaitée :</t>
  </si>
  <si>
    <t>La machine sera pourvue d’un dispositif d’arrosage de grande capacité, avec pompe (pression du lubrifiant supérieur à 1,5 bars), bac de rétention et déshuileur. L’ensemble s'intègre à la machine et peut être enlevé aisément pour entretien.</t>
  </si>
  <si>
    <t>Mémoire programme mini 1Go</t>
  </si>
  <si>
    <t>Programmation possible au pied de la machine par une  interface conversationnelle et via un système informatique virtualisation de la machine sur pc (plusieurs licences) ou/et d'un pupitre (simulateur) de commande connectable pour la préparation élève,</t>
  </si>
  <si>
    <t xml:space="preserve">   3 jeux de 3 mors doux</t>
  </si>
  <si>
    <t>Le dispositif de sauvegarde des parametres de la CN pourra supporter des arrêts prolongés: arrêt estival d'environ 2 mois et demi</t>
  </si>
  <si>
    <t>Outils</t>
  </si>
  <si>
    <r>
      <t xml:space="preserve">En outre ce carénage sera vitré, les éléments transparents devront pouvoir être changé facilement pour le remplacement en cas de détérioration. Le matériau constituant la partie vitrée devra résister aux chocs et rayures et respecter les normes en vigueur.
</t>
    </r>
    <r>
      <rPr>
        <sz val="10"/>
        <rFont val="Arial"/>
        <family val="2"/>
      </rPr>
      <t>Une bonne visibilité de la zone de travail sera consideré comme un plus</t>
    </r>
  </si>
  <si>
    <t>.6-1</t>
  </si>
  <si>
    <t xml:space="preserve">Le candidat : </t>
  </si>
  <si>
    <t>Très important</t>
  </si>
  <si>
    <t>moyen important</t>
  </si>
  <si>
    <t>coût global</t>
  </si>
  <si>
    <t>le côut ne dépasse pas l'enveloppe</t>
  </si>
  <si>
    <t>Cette machine est une machine industrielle, pilotée par directeur de commande numérique programmable
► Architecture de type tour 2 axes (X, Z) équipé d'une tourelle porte outils</t>
  </si>
  <si>
    <t>Fourniture d'un tour conversationnel à commande numérique - 2 axes</t>
  </si>
  <si>
    <t xml:space="preserve">Le tour doit permettre au minimum l'usinage de pièces de Φ 220 mm (au dessus du chariot) et de longueur entre pointe de 400 mm. </t>
  </si>
  <si>
    <t xml:space="preserve">Tour 2 axes  conçu de façon à faciliter le nettoyage et l’évacuation des copeaux et lubrifiants. </t>
  </si>
  <si>
    <t>Bâti en fonte de préférence</t>
  </si>
  <si>
    <t>Puissance nominale du moteur de broche : max / continu ≥ 10 kw /7 Kw</t>
  </si>
  <si>
    <t>Type de nez de broche  (appui plan - centrage cylindrique)</t>
  </si>
  <si>
    <r>
      <t>Un passage de broche pour travail en barre de Ø</t>
    </r>
    <r>
      <rPr>
        <sz val="10"/>
        <rFont val="Calibri"/>
        <family val="2"/>
      </rPr>
      <t>≥</t>
    </r>
    <r>
      <rPr>
        <sz val="10"/>
        <rFont val="Symbol"/>
        <family val="1"/>
        <charset val="2"/>
      </rPr>
      <t xml:space="preserve"> 50</t>
    </r>
    <r>
      <rPr>
        <sz val="10"/>
        <rFont val="Arial"/>
        <family val="2"/>
      </rPr>
      <t xml:space="preserve"> mm, débouchant </t>
    </r>
  </si>
  <si>
    <t>Mandrin de Ø ≥150mm hydraulique compatible avec la vitesse de rotation (≥ 5000 tr/min)</t>
  </si>
  <si>
    <t>Mandrin  équipé d'un jeu de 3 mors durs réversible</t>
  </si>
  <si>
    <t>Tourelle de conception révolver bi-directionnelle</t>
  </si>
  <si>
    <r>
      <t xml:space="preserve">Attachement classique ou VDI (si possible) avec </t>
    </r>
    <r>
      <rPr>
        <sz val="10"/>
        <color rgb="FFFF0000"/>
        <rFont val="Arial"/>
        <family val="2"/>
      </rPr>
      <t>dispositif de préréglage automatique des outils bras de palpage ou laser</t>
    </r>
  </si>
  <si>
    <r>
      <t xml:space="preserve">Nb de postes </t>
    </r>
    <r>
      <rPr>
        <sz val="10"/>
        <rFont val="Calibri"/>
        <family val="2"/>
      </rPr>
      <t>≥</t>
    </r>
    <r>
      <rPr>
        <sz val="8"/>
        <rFont val="Arial"/>
        <family val="2"/>
      </rPr>
      <t xml:space="preserve"> </t>
    </r>
    <r>
      <rPr>
        <sz val="10"/>
        <rFont val="Arial"/>
        <family val="2"/>
      </rPr>
      <t>12</t>
    </r>
  </si>
  <si>
    <t>PORTE-OUTILS DE TOURNAGE INT/EXT (x2)
PCLNL2020K12</t>
  </si>
  <si>
    <t>PORTE OUTIL  (x1)
PDJNL20 20 K11</t>
  </si>
  <si>
    <t>PORTE-OUTILS TOURNAGE  (x1)
SVJBL2020K16</t>
  </si>
  <si>
    <t xml:space="preserve">Fourniture d'un lot de porte-outils adaptés à la tourelle comme suit:
- 4 supports outils extérieurs
- 4 supports outil intérieur outil à aléser (orienté selon l'axe Z)  
- 2 supports pour le percage (orienté selon l'axe Z)  
</t>
  </si>
  <si>
    <t>PORTE-OUTILS TOURNAGE  (x1)
A16R-SCLCL09</t>
  </si>
  <si>
    <t>PORTE-OUTILS TOURNAGE  (x1)
A20S-SCLCL09</t>
  </si>
  <si>
    <t>PORTE-OUTILS TRONCONNAGE - GORGE (x1)
TYPE N123 20x20</t>
  </si>
  <si>
    <t>PORTE-OUTILS DE FILETAGE  EXTER ET INTER (x2)
A DROITE 20x20</t>
  </si>
  <si>
    <t>Chariot</t>
  </si>
  <si>
    <t>.1-7</t>
  </si>
  <si>
    <t>Course mini selon Z ≥ 300mm</t>
  </si>
  <si>
    <t>Course mini selon X ≥ 180mm</t>
  </si>
  <si>
    <t>Contre pointe à serrage hydraulique programmable</t>
  </si>
  <si>
    <t>Important</t>
  </si>
  <si>
    <t>La machine est équipée d’un dispositif de graissage centralisé à commande automatique assurant le graissage des glissières et organes de manœuvres dès qu’un mouvement à lieu.</t>
  </si>
  <si>
    <t>Doit pouvoir gérer simultanement les axes en continu (X, Z )</t>
  </si>
  <si>
    <t>Écran mini 15 pouces couleur</t>
  </si>
  <si>
    <t>Post-processeur compatible</t>
  </si>
  <si>
    <t xml:space="preserve">Liaison réseau de type RJ45 </t>
  </si>
  <si>
    <t>Serrage hydraulique ou pneumatique pour le mandrinLe pilotage du mandrin doit s'effectuer par le biais d'une pédale dédiéeContrôles, dans les 2 sens, interdisant la rotation de la broche en l’absence de pièce ou d’un serrage inefficace. Affichage d’un message de défaut</t>
  </si>
  <si>
    <t>.6-2</t>
  </si>
  <si>
    <t>Réglage de la pression de serrage du mandrin et de la contre-poite.</t>
  </si>
  <si>
    <t>plateau technique  BAC PRO Technicien d'Usinage</t>
  </si>
  <si>
    <t>LYCÉE LOUIS DE FOIX - ANNEXE 1 AU CCP</t>
  </si>
  <si>
    <t>A                         , le        /         /2022</t>
  </si>
  <si>
    <t xml:space="preserve">préciser </t>
  </si>
  <si>
    <t>.1-1C25:FC25:F86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</si>
</sst>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amily val="2"/>
    </font>
    <font>
      <sz val="10"/>
      <name val="Arial"/>
      <family val="2"/>
    </font>
    <font>
      <b/>
      <sz val="14"/>
      <name val="Arial"/>
      <family val="2"/>
    </font>
    <font>
      <sz val="12"/>
      <name val="Arial"/>
      <family val="2"/>
    </font>
    <font>
      <b/>
      <sz val="10"/>
      <name val="Arial"/>
      <family val="2"/>
    </font>
    <font>
      <sz val="8"/>
      <name val="Arial"/>
      <family val="2"/>
    </font>
    <font>
      <sz val="8"/>
      <color rgb="FF00B0F0"/>
      <name val="Arial"/>
      <family val="2"/>
    </font>
    <font>
      <b/>
      <sz val="10"/>
      <color theme="1"/>
      <name val="Arial"/>
      <family val="2"/>
    </font>
    <font>
      <sz val="10"/>
      <name val="Times New Roman"/>
      <family val="1"/>
    </font>
    <font>
      <b/>
      <sz val="8"/>
      <name val="Arial"/>
      <family val="2"/>
    </font>
    <font>
      <b/>
      <sz val="12"/>
      <name val="Arial"/>
      <family val="2"/>
    </font>
    <font>
      <sz val="10"/>
      <name val="Calibri"/>
      <family val="2"/>
    </font>
    <font>
      <sz val="10"/>
      <name val="Symbol"/>
      <family val="1"/>
      <charset val="2"/>
    </font>
    <font>
      <sz val="10"/>
      <name val="Arial"/>
      <family val="2"/>
      <charset val="1"/>
    </font>
    <font>
      <sz val="10"/>
      <color indexed="8"/>
      <name val="Arial"/>
      <family val="2"/>
      <charset val="1"/>
    </font>
    <font>
      <b/>
      <sz val="10"/>
      <name val="Arial"/>
      <family val="2"/>
      <charset val="1"/>
    </font>
    <font>
      <sz val="10"/>
      <color indexed="8"/>
      <name val="Arial"/>
      <family val="2"/>
    </font>
    <font>
      <u/>
      <sz val="10"/>
      <name val="Arial"/>
      <family val="2"/>
      <charset val="1"/>
    </font>
    <font>
      <b/>
      <sz val="10"/>
      <color indexed="8"/>
      <name val="Arial"/>
      <family val="2"/>
    </font>
    <font>
      <b/>
      <sz val="10"/>
      <color rgb="FF000000"/>
      <name val="Arial"/>
      <family val="2"/>
    </font>
    <font>
      <b/>
      <sz val="12"/>
      <name val="Times New Roman"/>
      <family val="1"/>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u/>
      <sz val="10"/>
      <name val="Arial"/>
      <family val="2"/>
    </font>
    <font>
      <sz val="14"/>
      <color rgb="FFFF0000"/>
      <name val="Arial"/>
      <family val="2"/>
    </font>
    <font>
      <sz val="14"/>
      <color indexed="8"/>
      <name val="Arial"/>
      <family val="2"/>
    </font>
    <font>
      <b/>
      <sz val="9"/>
      <name val="Arial"/>
      <family val="2"/>
    </font>
    <font>
      <sz val="10"/>
      <color rgb="FF0070C0"/>
      <name val="Arial"/>
      <family val="2"/>
    </font>
    <font>
      <sz val="10"/>
      <color rgb="FF0070C0"/>
      <name val="Times New Roman"/>
      <family val="1"/>
    </font>
    <font>
      <sz val="10"/>
      <color rgb="FF0070C0"/>
      <name val="Arial"/>
      <family val="2"/>
      <charset val="1"/>
    </font>
    <font>
      <b/>
      <sz val="10"/>
      <color rgb="FF0070C0"/>
      <name val="Arial"/>
      <family val="2"/>
      <charset val="1"/>
    </font>
    <font>
      <b/>
      <sz val="12"/>
      <color rgb="FF0070C0"/>
      <name val="Arial"/>
      <family val="2"/>
    </font>
    <font>
      <b/>
      <sz val="10"/>
      <color rgb="FF0070C0"/>
      <name val="Arial"/>
      <family val="2"/>
    </font>
    <font>
      <sz val="14"/>
      <color rgb="FF0070C0"/>
      <name val="Arial"/>
      <family val="2"/>
    </font>
    <font>
      <sz val="10"/>
      <color rgb="FFFF0000"/>
      <name val="Arial"/>
      <family val="2"/>
    </font>
    <font>
      <sz val="12"/>
      <color indexed="8"/>
      <name val="Arial"/>
      <family val="2"/>
    </font>
    <font>
      <b/>
      <sz val="10"/>
      <color rgb="FFFF0000"/>
      <name val="Arial"/>
      <family val="2"/>
    </font>
  </fonts>
  <fills count="34">
    <fill>
      <patternFill patternType="none"/>
    </fill>
    <fill>
      <patternFill patternType="gray125"/>
    </fill>
    <fill>
      <patternFill patternType="solid">
        <fgColor indexed="43"/>
        <bgColor indexed="26"/>
      </patternFill>
    </fill>
    <fill>
      <patternFill patternType="solid">
        <fgColor indexed="47"/>
        <bgColor indexed="64"/>
      </patternFill>
    </fill>
    <fill>
      <patternFill patternType="solid">
        <fgColor indexed="42"/>
        <bgColor indexed="27"/>
      </patternFill>
    </fill>
    <fill>
      <patternFill patternType="solid">
        <fgColor indexed="41"/>
        <bgColor indexed="64"/>
      </patternFill>
    </fill>
    <fill>
      <patternFill patternType="solid">
        <fgColor rgb="FFFF0000"/>
        <bgColor indexed="64"/>
      </patternFill>
    </fill>
    <fill>
      <patternFill patternType="solid">
        <fgColor indexed="42"/>
        <bgColor indexed="64"/>
      </patternFill>
    </fill>
    <fill>
      <patternFill patternType="solid">
        <fgColor indexed="43"/>
        <bgColor indexed="64"/>
      </patternFill>
    </fill>
    <fill>
      <patternFill patternType="solid">
        <fgColor theme="9" tint="0.39997558519241921"/>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45"/>
      </patternFill>
    </fill>
    <fill>
      <patternFill patternType="solid">
        <fgColor indexed="46"/>
      </patternFill>
    </fill>
    <fill>
      <patternFill patternType="solid">
        <fgColor indexed="42"/>
      </patternFill>
    </fill>
    <fill>
      <patternFill patternType="solid">
        <fgColor indexed="55"/>
      </patternFill>
    </fill>
    <fill>
      <patternFill patternType="solid">
        <fgColor rgb="FF99FF99"/>
        <bgColor indexed="27"/>
      </patternFill>
    </fill>
    <fill>
      <patternFill patternType="solid">
        <fgColor rgb="FF99FF99"/>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59999389629810485"/>
        <bgColor indexed="27"/>
      </patternFill>
    </fill>
    <fill>
      <patternFill patternType="solid">
        <fgColor theme="9" tint="0.59999389629810485"/>
        <bgColor indexed="64"/>
      </patternFill>
    </fill>
    <fill>
      <patternFill patternType="solid">
        <fgColor rgb="FFFFC000"/>
        <bgColor indexed="64"/>
      </patternFill>
    </fill>
  </fills>
  <borders count="64">
    <border>
      <left/>
      <right/>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hair">
        <color indexed="8"/>
      </left>
      <right style="hair">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64"/>
      </left>
      <right/>
      <top style="thin">
        <color indexed="64"/>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bottom/>
      <diagonal/>
    </border>
    <border>
      <left/>
      <right/>
      <top style="thin">
        <color indexed="8"/>
      </top>
      <bottom/>
      <diagonal/>
    </border>
    <border>
      <left/>
      <right style="thin">
        <color indexed="64"/>
      </right>
      <top/>
      <bottom style="thin">
        <color indexed="64"/>
      </bottom>
      <diagonal/>
    </border>
    <border>
      <left/>
      <right style="hair">
        <color indexed="8"/>
      </right>
      <top/>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8"/>
      </left>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64"/>
      </top>
      <bottom style="thin">
        <color indexed="64"/>
      </bottom>
      <diagonal/>
    </border>
  </borders>
  <cellStyleXfs count="41">
    <xf numFmtId="0" fontId="0" fillId="0" borderId="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2" borderId="0" applyNumberFormat="0" applyBorder="0" applyAlignment="0" applyProtection="0"/>
    <xf numFmtId="0" fontId="22" fillId="19"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12"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3" fillId="0" borderId="0" applyNumberFormat="0" applyFill="0" applyBorder="0" applyAlignment="0" applyProtection="0"/>
    <xf numFmtId="0" fontId="24" fillId="11" borderId="42" applyNumberFormat="0" applyAlignment="0" applyProtection="0"/>
    <xf numFmtId="0" fontId="25" fillId="0" borderId="43" applyNumberFormat="0" applyFill="0" applyAlignment="0" applyProtection="0"/>
    <xf numFmtId="0" fontId="26" fillId="12" borderId="42" applyNumberFormat="0" applyAlignment="0" applyProtection="0"/>
    <xf numFmtId="0" fontId="27" fillId="24" borderId="0" applyNumberFormat="0" applyBorder="0" applyAlignment="0" applyProtection="0"/>
    <xf numFmtId="0" fontId="28" fillId="17" borderId="0" applyNumberFormat="0" applyBorder="0" applyAlignment="0" applyProtection="0"/>
    <xf numFmtId="0" fontId="29" fillId="25" borderId="0" applyNumberFormat="0" applyBorder="0" applyAlignment="0" applyProtection="0"/>
    <xf numFmtId="0" fontId="30" fillId="11" borderId="44"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45" applyNumberFormat="0" applyFill="0" applyAlignment="0" applyProtection="0"/>
    <xf numFmtId="0" fontId="34" fillId="0" borderId="46" applyNumberFormat="0" applyFill="0" applyAlignment="0" applyProtection="0"/>
    <xf numFmtId="0" fontId="35" fillId="0" borderId="47" applyNumberFormat="0" applyFill="0" applyAlignment="0" applyProtection="0"/>
    <xf numFmtId="0" fontId="35" fillId="0" borderId="0" applyNumberFormat="0" applyFill="0" applyBorder="0" applyAlignment="0" applyProtection="0"/>
    <xf numFmtId="0" fontId="36" fillId="0" borderId="48" applyNumberFormat="0" applyFill="0" applyAlignment="0" applyProtection="0"/>
    <xf numFmtId="0" fontId="37" fillId="26" borderId="49" applyNumberFormat="0" applyAlignment="0" applyProtection="0"/>
  </cellStyleXfs>
  <cellXfs count="331">
    <xf numFmtId="0" fontId="0" fillId="0" borderId="0" xfId="0"/>
    <xf numFmtId="0" fontId="3" fillId="0" borderId="1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xf>
    <xf numFmtId="0" fontId="4" fillId="5" borderId="18" xfId="0" applyFont="1" applyFill="1" applyBorder="1" applyAlignment="1" applyProtection="1">
      <alignment horizontal="left" vertical="center"/>
    </xf>
    <xf numFmtId="0" fontId="4" fillId="0" borderId="18" xfId="0" applyFont="1" applyFill="1" applyBorder="1" applyAlignment="1" applyProtection="1">
      <alignment vertical="center" wrapText="1"/>
    </xf>
    <xf numFmtId="0" fontId="4" fillId="0" borderId="19" xfId="0" applyFont="1" applyFill="1" applyBorder="1" applyAlignment="1" applyProtection="1">
      <alignment vertical="center" wrapText="1"/>
    </xf>
    <xf numFmtId="0" fontId="4" fillId="0" borderId="20" xfId="0" applyFont="1" applyFill="1" applyBorder="1" applyAlignment="1" applyProtection="1">
      <alignment vertical="center" wrapText="1"/>
    </xf>
    <xf numFmtId="0" fontId="5" fillId="5" borderId="21" xfId="0" applyFont="1" applyFill="1" applyBorder="1" applyAlignment="1" applyProtection="1">
      <alignment horizontal="center" vertical="center" wrapText="1"/>
    </xf>
    <xf numFmtId="0" fontId="0" fillId="0" borderId="22" xfId="0" applyFill="1" applyBorder="1" applyAlignment="1" applyProtection="1">
      <alignment horizontal="left" vertical="center" wrapText="1"/>
    </xf>
    <xf numFmtId="0" fontId="0" fillId="6" borderId="23" xfId="0" applyFill="1" applyBorder="1" applyAlignment="1" applyProtection="1">
      <alignment horizontal="center" vertical="center" wrapText="1"/>
    </xf>
    <xf numFmtId="0" fontId="0" fillId="0" borderId="15"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0" fillId="0" borderId="25" xfId="0" applyFill="1" applyBorder="1" applyAlignment="1" applyProtection="1">
      <alignment horizontal="left" vertical="center" wrapText="1"/>
    </xf>
    <xf numFmtId="0" fontId="0" fillId="0" borderId="26"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4" fillId="7" borderId="50" xfId="0" applyFont="1" applyFill="1" applyBorder="1" applyAlignment="1" applyProtection="1">
      <alignment horizontal="left" vertical="center"/>
    </xf>
    <xf numFmtId="0" fontId="5" fillId="7" borderId="24"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0" fillId="0" borderId="9" xfId="0" applyFill="1" applyBorder="1" applyAlignment="1" applyProtection="1">
      <alignment horizontal="left" vertical="center" wrapText="1"/>
    </xf>
    <xf numFmtId="0" fontId="0" fillId="6" borderId="28"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5" fillId="7" borderId="21" xfId="0" applyFont="1" applyFill="1" applyBorder="1" applyAlignment="1" applyProtection="1">
      <alignment horizontal="center" vertical="center" wrapText="1"/>
    </xf>
    <xf numFmtId="0" fontId="0" fillId="0" borderId="25" xfId="0" applyFont="1" applyFill="1" applyBorder="1" applyAlignment="1" applyProtection="1">
      <alignment horizontal="left" vertical="center" wrapText="1"/>
    </xf>
    <xf numFmtId="0" fontId="0" fillId="0" borderId="28" xfId="0" applyFont="1" applyFill="1" applyBorder="1" applyAlignment="1" applyProtection="1">
      <alignment horizontal="center" vertical="center" wrapText="1"/>
    </xf>
    <xf numFmtId="0" fontId="0" fillId="0" borderId="30" xfId="0" applyFont="1" applyFill="1" applyBorder="1" applyAlignment="1" applyProtection="1">
      <alignment horizontal="left" vertical="center" wrapText="1"/>
    </xf>
    <xf numFmtId="0" fontId="1" fillId="0" borderId="11" xfId="0" applyFont="1" applyFill="1" applyBorder="1" applyAlignment="1" applyProtection="1">
      <alignment horizontal="center" vertical="center" wrapText="1"/>
    </xf>
    <xf numFmtId="0" fontId="4" fillId="8" borderId="50" xfId="0" applyFont="1" applyFill="1" applyBorder="1" applyAlignment="1" applyProtection="1">
      <alignment horizontal="left" vertical="center"/>
    </xf>
    <xf numFmtId="0" fontId="5" fillId="8" borderId="24" xfId="0" applyFont="1" applyFill="1" applyBorder="1" applyAlignment="1" applyProtection="1">
      <alignment vertical="center" wrapText="1"/>
    </xf>
    <xf numFmtId="0" fontId="0" fillId="0" borderId="31" xfId="0" applyFill="1" applyBorder="1" applyAlignment="1" applyProtection="1">
      <alignment vertical="center" wrapText="1"/>
    </xf>
    <xf numFmtId="0" fontId="5" fillId="8" borderId="24" xfId="0" applyFont="1" applyFill="1" applyBorder="1" applyAlignment="1" applyProtection="1">
      <alignment horizontal="center" vertical="center" wrapText="1"/>
    </xf>
    <xf numFmtId="0" fontId="0" fillId="0" borderId="0" xfId="0" applyAlignment="1" applyProtection="1">
      <alignment horizontal="left" vertical="center" wrapText="1"/>
    </xf>
    <xf numFmtId="0" fontId="0" fillId="0" borderId="32" xfId="0" applyFill="1" applyBorder="1" applyAlignment="1" applyProtection="1">
      <alignment horizontal="left" vertical="center"/>
    </xf>
    <xf numFmtId="0" fontId="1" fillId="0" borderId="33" xfId="0" applyFont="1" applyFill="1" applyBorder="1" applyAlignment="1" applyProtection="1">
      <alignment horizontal="center" vertical="center"/>
    </xf>
    <xf numFmtId="0" fontId="0" fillId="0" borderId="22" xfId="0" applyFont="1" applyFill="1" applyBorder="1" applyAlignment="1" applyProtection="1">
      <alignment horizontal="left" vertical="center" wrapText="1"/>
    </xf>
    <xf numFmtId="0" fontId="0" fillId="0" borderId="34" xfId="0" applyFill="1" applyBorder="1" applyAlignment="1" applyProtection="1">
      <alignment horizontal="left" vertical="center" wrapText="1"/>
    </xf>
    <xf numFmtId="0" fontId="0" fillId="0" borderId="35" xfId="0" applyFill="1" applyBorder="1" applyAlignment="1" applyProtection="1">
      <alignment horizontal="center" vertical="center"/>
    </xf>
    <xf numFmtId="0" fontId="4" fillId="3" borderId="50" xfId="0" applyFont="1" applyFill="1" applyBorder="1" applyAlignment="1" applyProtection="1">
      <alignment horizontal="left" vertical="center"/>
    </xf>
    <xf numFmtId="0" fontId="5" fillId="3" borderId="24" xfId="0" applyFont="1" applyFill="1" applyBorder="1" applyAlignment="1" applyProtection="1">
      <alignment horizontal="center" vertical="center" wrapText="1"/>
    </xf>
    <xf numFmtId="0" fontId="0" fillId="6" borderId="15"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xf>
    <xf numFmtId="0" fontId="4" fillId="5" borderId="50" xfId="0" applyFont="1" applyFill="1" applyBorder="1" applyAlignment="1" applyProtection="1">
      <alignment horizontal="left" vertical="center"/>
    </xf>
    <xf numFmtId="0" fontId="4" fillId="5" borderId="24" xfId="0" applyFont="1" applyFill="1" applyBorder="1" applyAlignment="1" applyProtection="1">
      <alignment horizontal="left" vertical="center"/>
    </xf>
    <xf numFmtId="0" fontId="0" fillId="0" borderId="15" xfId="0" applyFill="1" applyBorder="1" applyAlignment="1" applyProtection="1">
      <alignment horizontal="center" vertical="center" wrapText="1"/>
    </xf>
    <xf numFmtId="0" fontId="0" fillId="0" borderId="14"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6" borderId="27" xfId="0" applyFont="1" applyFill="1" applyBorder="1" applyAlignment="1" applyProtection="1">
      <alignment horizontal="center" vertical="center" wrapText="1"/>
    </xf>
    <xf numFmtId="0" fontId="4" fillId="3" borderId="18" xfId="0" applyFont="1" applyFill="1" applyBorder="1" applyAlignment="1" applyProtection="1">
      <alignment horizontal="left" vertical="center" wrapText="1"/>
    </xf>
    <xf numFmtId="0" fontId="0" fillId="0" borderId="29" xfId="0" applyFill="1" applyBorder="1" applyAlignment="1" applyProtection="1">
      <alignment horizontal="left" vertical="center" wrapText="1"/>
    </xf>
    <xf numFmtId="0" fontId="0" fillId="0" borderId="23" xfId="0" applyFont="1" applyFill="1" applyBorder="1" applyAlignment="1" applyProtection="1">
      <alignment horizontal="center" vertical="center" wrapText="1"/>
    </xf>
    <xf numFmtId="0" fontId="0" fillId="0" borderId="29" xfId="0" applyFont="1" applyFill="1" applyBorder="1" applyAlignment="1" applyProtection="1">
      <alignment horizontal="center" vertical="center" wrapText="1"/>
    </xf>
    <xf numFmtId="0" fontId="0" fillId="0" borderId="16" xfId="0" applyFill="1" applyBorder="1" applyAlignment="1" applyProtection="1">
      <alignment horizontal="left" vertical="center" wrapText="1"/>
    </xf>
    <xf numFmtId="0" fontId="0" fillId="0" borderId="16" xfId="0" applyFont="1" applyFill="1" applyBorder="1" applyAlignment="1" applyProtection="1">
      <alignment horizontal="center" vertical="center" wrapText="1"/>
    </xf>
    <xf numFmtId="0" fontId="4" fillId="3" borderId="50" xfId="0" applyFont="1" applyFill="1" applyBorder="1" applyAlignment="1" applyProtection="1">
      <alignment horizontal="left" vertical="center" wrapText="1"/>
    </xf>
    <xf numFmtId="0" fontId="0" fillId="0" borderId="31" xfId="0" applyFill="1" applyBorder="1" applyAlignment="1" applyProtection="1">
      <alignment horizontal="left" vertical="center" wrapText="1"/>
    </xf>
    <xf numFmtId="0" fontId="0" fillId="9" borderId="27" xfId="0" applyFont="1" applyFill="1" applyBorder="1" applyAlignment="1" applyProtection="1">
      <alignment horizontal="center" vertical="center" wrapText="1"/>
    </xf>
    <xf numFmtId="0" fontId="0" fillId="0" borderId="35" xfId="0"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0" fillId="0" borderId="10" xfId="0" applyFill="1" applyBorder="1" applyAlignment="1" applyProtection="1">
      <alignment horizontal="left" vertical="center" wrapText="1"/>
    </xf>
    <xf numFmtId="0" fontId="0" fillId="0" borderId="62" xfId="0" applyFill="1" applyBorder="1" applyAlignment="1" applyProtection="1">
      <alignment horizontal="center" vertical="center" wrapText="1"/>
    </xf>
    <xf numFmtId="0" fontId="5" fillId="3" borderId="56" xfId="0" applyFont="1" applyFill="1" applyBorder="1" applyAlignment="1" applyProtection="1">
      <alignment horizontal="center" vertical="center" wrapText="1"/>
    </xf>
    <xf numFmtId="0" fontId="0" fillId="0" borderId="11" xfId="0" applyFill="1" applyBorder="1" applyAlignment="1" applyProtection="1">
      <alignment horizontal="left" vertical="center" wrapText="1"/>
    </xf>
    <xf numFmtId="0" fontId="0" fillId="33" borderId="23" xfId="0" applyFill="1" applyBorder="1" applyAlignment="1" applyProtection="1">
      <alignment horizontal="center" vertical="center"/>
    </xf>
    <xf numFmtId="0" fontId="3" fillId="27" borderId="18" xfId="0" applyFont="1" applyFill="1" applyBorder="1" applyAlignment="1" applyProtection="1">
      <alignment vertical="center"/>
    </xf>
    <xf numFmtId="0" fontId="3" fillId="27" borderId="19" xfId="0" applyFont="1" applyFill="1" applyBorder="1" applyAlignment="1" applyProtection="1">
      <alignment vertical="center"/>
    </xf>
    <xf numFmtId="0" fontId="8" fillId="28" borderId="19" xfId="0" applyFont="1" applyFill="1" applyBorder="1" applyAlignment="1" applyProtection="1">
      <alignment vertical="center" wrapText="1"/>
    </xf>
    <xf numFmtId="0" fontId="0" fillId="28" borderId="19" xfId="0" applyFill="1" applyBorder="1" applyAlignment="1" applyProtection="1">
      <alignment vertical="center" wrapText="1"/>
    </xf>
    <xf numFmtId="0" fontId="4" fillId="5" borderId="50"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xf>
    <xf numFmtId="0" fontId="0" fillId="9" borderId="23"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8" borderId="24" xfId="0" applyFill="1" applyBorder="1" applyAlignment="1" applyProtection="1">
      <alignment vertical="center"/>
    </xf>
    <xf numFmtId="0" fontId="0" fillId="6" borderId="9" xfId="0" applyFont="1" applyFill="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31" xfId="0" applyFont="1" applyFill="1" applyBorder="1" applyAlignment="1" applyProtection="1">
      <alignment horizontal="center" vertical="center" wrapText="1"/>
    </xf>
    <xf numFmtId="0" fontId="0" fillId="7" borderId="24" xfId="0" applyFill="1" applyBorder="1" applyAlignment="1" applyProtection="1">
      <alignment vertical="center"/>
    </xf>
    <xf numFmtId="0" fontId="1" fillId="0" borderId="3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10" fillId="31" borderId="18" xfId="0" applyFont="1" applyFill="1" applyBorder="1" applyAlignment="1" applyProtection="1">
      <alignment horizontal="left" vertical="center"/>
    </xf>
    <xf numFmtId="0" fontId="3" fillId="31" borderId="19" xfId="0" applyFont="1" applyFill="1" applyBorder="1" applyAlignment="1" applyProtection="1">
      <alignment horizontal="left" vertical="center" wrapText="1"/>
    </xf>
    <xf numFmtId="0" fontId="3" fillId="31" borderId="19" xfId="0" applyFont="1" applyFill="1" applyBorder="1" applyAlignment="1" applyProtection="1">
      <alignment horizontal="center" vertical="center"/>
    </xf>
    <xf numFmtId="0" fontId="3" fillId="31" borderId="19" xfId="0" applyFont="1" applyFill="1" applyBorder="1" applyAlignment="1" applyProtection="1">
      <alignment horizontal="center" vertical="center" wrapText="1"/>
    </xf>
    <xf numFmtId="0" fontId="0" fillId="0" borderId="22" xfId="0" applyFill="1" applyBorder="1" applyAlignment="1" applyProtection="1">
      <alignment vertical="center" wrapText="1"/>
    </xf>
    <xf numFmtId="0" fontId="1" fillId="0" borderId="29" xfId="0" applyFont="1" applyFill="1" applyBorder="1" applyAlignment="1" applyProtection="1">
      <alignment horizontal="center" vertical="center" wrapText="1"/>
    </xf>
    <xf numFmtId="0" fontId="0" fillId="0" borderId="9" xfId="0" applyFill="1" applyBorder="1" applyAlignment="1" applyProtection="1">
      <alignment vertical="center" wrapText="1"/>
    </xf>
    <xf numFmtId="0" fontId="1" fillId="0" borderId="16" xfId="0" applyFont="1" applyFill="1" applyBorder="1" applyAlignment="1" applyProtection="1">
      <alignment horizontal="center" vertical="center" wrapText="1"/>
    </xf>
    <xf numFmtId="0" fontId="1" fillId="0" borderId="25" xfId="0" applyFont="1" applyFill="1" applyBorder="1" applyAlignment="1" applyProtection="1">
      <alignment vertical="center" wrapText="1"/>
    </xf>
    <xf numFmtId="0" fontId="0" fillId="0" borderId="7" xfId="0" applyFont="1" applyFill="1" applyBorder="1" applyAlignment="1" applyProtection="1">
      <alignment horizontal="center" vertical="center" wrapText="1"/>
    </xf>
    <xf numFmtId="0" fontId="0" fillId="0" borderId="32" xfId="0" applyFill="1" applyBorder="1" applyAlignment="1" applyProtection="1">
      <alignment horizontal="left" vertical="center" wrapText="1"/>
    </xf>
    <xf numFmtId="0" fontId="0" fillId="6" borderId="28" xfId="0" applyFill="1" applyBorder="1" applyAlignment="1" applyProtection="1">
      <alignment horizontal="center" vertical="center" wrapText="1"/>
    </xf>
    <xf numFmtId="0" fontId="1" fillId="0" borderId="9" xfId="0" applyFont="1" applyFill="1" applyBorder="1" applyAlignment="1" applyProtection="1">
      <alignment vertical="center" wrapText="1"/>
    </xf>
    <xf numFmtId="0" fontId="0" fillId="0" borderId="9" xfId="0" applyFont="1" applyFill="1" applyBorder="1" applyAlignment="1" applyProtection="1">
      <alignment vertical="center" wrapText="1"/>
    </xf>
    <xf numFmtId="0" fontId="0" fillId="0" borderId="25" xfId="0" applyFill="1" applyBorder="1" applyAlignment="1" applyProtection="1">
      <alignment vertical="center" wrapText="1"/>
    </xf>
    <xf numFmtId="0" fontId="0" fillId="0" borderId="1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0" fillId="4" borderId="18" xfId="0" applyFont="1" applyFill="1" applyBorder="1" applyAlignment="1" applyProtection="1">
      <alignment horizontal="left" vertical="center"/>
    </xf>
    <xf numFmtId="0" fontId="3" fillId="4" borderId="19" xfId="0" applyFont="1" applyFill="1" applyBorder="1" applyAlignment="1" applyProtection="1">
      <alignment horizontal="left" vertical="center" wrapText="1"/>
    </xf>
    <xf numFmtId="0" fontId="10" fillId="4" borderId="19" xfId="0" applyFont="1" applyFill="1" applyBorder="1" applyAlignment="1" applyProtection="1">
      <alignment horizontal="center" vertical="center"/>
    </xf>
    <xf numFmtId="0" fontId="10" fillId="4" borderId="19" xfId="0" applyFont="1" applyFill="1" applyBorder="1" applyAlignment="1" applyProtection="1">
      <alignment horizontal="center" vertical="center" wrapText="1"/>
    </xf>
    <xf numFmtId="0" fontId="13" fillId="0" borderId="22" xfId="0" applyFont="1" applyFill="1" applyBorder="1" applyAlignment="1" applyProtection="1">
      <alignment vertical="center" wrapText="1"/>
    </xf>
    <xf numFmtId="0" fontId="1" fillId="0" borderId="0"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3" fillId="0" borderId="9" xfId="0" applyFont="1" applyFill="1" applyBorder="1" applyAlignment="1" applyProtection="1">
      <alignment vertical="center" wrapText="1"/>
    </xf>
    <xf numFmtId="0" fontId="1" fillId="0" borderId="35"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4" fillId="0" borderId="9" xfId="0" applyFont="1" applyFill="1" applyBorder="1" applyAlignment="1" applyProtection="1">
      <alignment vertical="center" wrapText="1"/>
    </xf>
    <xf numFmtId="0" fontId="13" fillId="0" borderId="25" xfId="0" applyFont="1" applyFill="1" applyBorder="1" applyAlignment="1" applyProtection="1">
      <alignment vertical="center" wrapText="1"/>
    </xf>
    <xf numFmtId="0" fontId="41" fillId="8" borderId="50" xfId="0" applyFont="1" applyFill="1" applyBorder="1" applyAlignment="1" applyProtection="1">
      <alignment horizontal="left" vertical="center" wrapText="1"/>
    </xf>
    <xf numFmtId="0" fontId="15" fillId="0" borderId="18" xfId="0" applyFont="1" applyBorder="1" applyAlignment="1" applyProtection="1">
      <alignment vertical="center" wrapText="1"/>
    </xf>
    <xf numFmtId="0" fontId="15" fillId="0" borderId="19" xfId="0" applyFont="1" applyBorder="1" applyAlignment="1" applyProtection="1">
      <alignment vertical="center" wrapText="1"/>
    </xf>
    <xf numFmtId="0" fontId="15" fillId="0" borderId="20" xfId="0" applyFont="1" applyBorder="1" applyAlignment="1" applyProtection="1">
      <alignment vertical="center" wrapText="1"/>
    </xf>
    <xf numFmtId="0" fontId="14" fillId="0" borderId="22" xfId="0" applyFont="1" applyFill="1" applyBorder="1" applyAlignment="1" applyProtection="1">
      <alignment vertical="center" wrapText="1"/>
    </xf>
    <xf numFmtId="0" fontId="13" fillId="0" borderId="35" xfId="0" applyFont="1" applyFill="1" applyBorder="1" applyAlignment="1" applyProtection="1">
      <alignment vertical="center" wrapText="1"/>
    </xf>
    <xf numFmtId="0" fontId="1" fillId="0" borderId="16" xfId="0" applyFont="1" applyBorder="1" applyAlignment="1" applyProtection="1">
      <alignment horizontal="center" vertical="center" wrapText="1"/>
    </xf>
    <xf numFmtId="0" fontId="16" fillId="0" borderId="25" xfId="0" applyFont="1" applyFill="1" applyBorder="1" applyAlignment="1" applyProtection="1">
      <alignment vertical="center" wrapText="1"/>
    </xf>
    <xf numFmtId="0" fontId="4" fillId="30" borderId="50" xfId="0" applyFont="1" applyFill="1" applyBorder="1" applyAlignment="1" applyProtection="1">
      <alignment horizontal="left" vertical="center" wrapText="1"/>
    </xf>
    <xf numFmtId="0" fontId="4" fillId="0" borderId="18" xfId="0" applyFont="1" applyBorder="1" applyAlignment="1" applyProtection="1">
      <alignment vertical="center" wrapText="1"/>
    </xf>
    <xf numFmtId="0" fontId="4" fillId="0" borderId="19" xfId="0" applyFont="1" applyBorder="1" applyAlignment="1" applyProtection="1">
      <alignment vertical="center" wrapText="1"/>
    </xf>
    <xf numFmtId="0" fontId="4" fillId="0" borderId="20" xfId="0" applyFont="1" applyBorder="1" applyAlignment="1" applyProtection="1">
      <alignment vertical="center" wrapText="1"/>
    </xf>
    <xf numFmtId="0" fontId="5" fillId="8" borderId="29" xfId="0" applyFont="1" applyFill="1" applyBorder="1" applyAlignment="1" applyProtection="1">
      <alignment horizontal="center" vertical="center" wrapText="1"/>
    </xf>
    <xf numFmtId="0" fontId="0" fillId="0" borderId="36" xfId="0" applyBorder="1" applyAlignment="1" applyProtection="1">
      <alignment vertical="center" wrapText="1"/>
    </xf>
    <xf numFmtId="0" fontId="1" fillId="0" borderId="23"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0" fillId="0" borderId="17" xfId="0" applyBorder="1" applyAlignment="1" applyProtection="1">
      <alignment vertical="center" wrapText="1"/>
    </xf>
    <xf numFmtId="0" fontId="1" fillId="0" borderId="26"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3" fillId="4" borderId="19" xfId="0" applyFont="1" applyFill="1" applyBorder="1" applyAlignment="1" applyProtection="1">
      <alignment vertical="center"/>
    </xf>
    <xf numFmtId="0" fontId="10" fillId="4" borderId="19" xfId="0" applyFont="1" applyFill="1" applyBorder="1" applyAlignment="1" applyProtection="1">
      <alignment vertical="center"/>
    </xf>
    <xf numFmtId="0" fontId="10" fillId="4" borderId="19" xfId="0" applyFont="1" applyFill="1" applyBorder="1" applyAlignment="1" applyProtection="1">
      <alignment vertical="center" wrapText="1"/>
    </xf>
    <xf numFmtId="0" fontId="4" fillId="7" borderId="50" xfId="0" applyFont="1" applyFill="1" applyBorder="1" applyAlignment="1" applyProtection="1">
      <alignment horizontal="left" vertical="center" wrapText="1"/>
    </xf>
    <xf numFmtId="0" fontId="4" fillId="0" borderId="51" xfId="0" applyFont="1" applyBorder="1" applyAlignment="1" applyProtection="1">
      <alignment vertical="center" wrapText="1"/>
    </xf>
    <xf numFmtId="0" fontId="4" fillId="0" borderId="40" xfId="0" applyFont="1" applyBorder="1" applyAlignment="1" applyProtection="1">
      <alignment vertical="center" wrapText="1"/>
    </xf>
    <xf numFmtId="0" fontId="4" fillId="0" borderId="41" xfId="0" applyFont="1" applyBorder="1" applyAlignment="1" applyProtection="1">
      <alignment vertical="center" wrapText="1"/>
    </xf>
    <xf numFmtId="0" fontId="10" fillId="7" borderId="24" xfId="0" applyFont="1" applyFill="1" applyBorder="1" applyAlignment="1" applyProtection="1">
      <alignment horizontal="center" vertical="center" wrapText="1"/>
    </xf>
    <xf numFmtId="0" fontId="14" fillId="0" borderId="0" xfId="0" applyFont="1" applyFill="1" applyBorder="1" applyAlignment="1" applyProtection="1">
      <alignment vertical="center" wrapText="1"/>
    </xf>
    <xf numFmtId="0" fontId="0" fillId="6" borderId="10" xfId="0" applyFont="1" applyFill="1" applyBorder="1" applyAlignment="1" applyProtection="1">
      <alignment horizontal="center" vertical="center" wrapText="1"/>
    </xf>
    <xf numFmtId="0" fontId="0" fillId="0" borderId="24" xfId="0" applyFont="1" applyFill="1" applyBorder="1" applyAlignment="1" applyProtection="1">
      <alignment horizontal="center" vertical="center" wrapText="1"/>
    </xf>
    <xf numFmtId="0" fontId="4" fillId="5" borderId="50" xfId="0" applyFont="1" applyFill="1" applyBorder="1" applyAlignment="1" applyProtection="1">
      <alignment vertical="center"/>
    </xf>
    <xf numFmtId="0" fontId="13" fillId="0" borderId="31" xfId="0" applyFont="1" applyFill="1" applyBorder="1" applyAlignment="1" applyProtection="1">
      <alignment vertical="center" wrapText="1"/>
    </xf>
    <xf numFmtId="0" fontId="0" fillId="6" borderId="7" xfId="0" applyFont="1" applyFill="1" applyBorder="1" applyAlignment="1" applyProtection="1">
      <alignment horizontal="center" vertical="center" wrapText="1"/>
    </xf>
    <xf numFmtId="0" fontId="13" fillId="0" borderId="8" xfId="0" applyFont="1" applyFill="1" applyBorder="1" applyAlignment="1" applyProtection="1">
      <alignment vertical="center" wrapText="1"/>
    </xf>
    <xf numFmtId="0" fontId="4" fillId="3" borderId="50" xfId="0" applyFont="1" applyFill="1" applyBorder="1" applyAlignment="1" applyProtection="1">
      <alignment vertical="center"/>
    </xf>
    <xf numFmtId="0" fontId="14" fillId="0" borderId="31" xfId="0" applyFont="1" applyFill="1" applyBorder="1" applyAlignment="1" applyProtection="1">
      <alignment vertical="center" wrapText="1"/>
    </xf>
    <xf numFmtId="0" fontId="16" fillId="0" borderId="23" xfId="0" applyFont="1" applyFill="1" applyBorder="1" applyAlignment="1" applyProtection="1">
      <alignment horizontal="center" vertical="center" wrapText="1"/>
    </xf>
    <xf numFmtId="0" fontId="14" fillId="0" borderId="8" xfId="0" applyFont="1" applyFill="1" applyBorder="1" applyAlignment="1" applyProtection="1">
      <alignment vertical="center" wrapText="1"/>
    </xf>
    <xf numFmtId="0" fontId="16" fillId="0" borderId="28" xfId="0" applyFont="1" applyFill="1" applyBorder="1" applyAlignment="1" applyProtection="1">
      <alignment horizontal="center" vertical="center" wrapText="1"/>
    </xf>
    <xf numFmtId="0" fontId="14" fillId="0" borderId="35" xfId="0" applyFont="1" applyFill="1" applyBorder="1" applyAlignment="1" applyProtection="1">
      <alignment vertical="center" wrapText="1"/>
    </xf>
    <xf numFmtId="0" fontId="16" fillId="0" borderId="26" xfId="0" applyFont="1" applyFill="1" applyBorder="1" applyAlignment="1" applyProtection="1">
      <alignment horizontal="center" vertical="center" wrapText="1"/>
    </xf>
    <xf numFmtId="0" fontId="0" fillId="9" borderId="10" xfId="0" applyFont="1" applyFill="1" applyBorder="1" applyAlignment="1" applyProtection="1">
      <alignment horizontal="center" vertical="center" wrapText="1"/>
    </xf>
    <xf numFmtId="0" fontId="17" fillId="0" borderId="8" xfId="0" applyFont="1" applyFill="1" applyBorder="1" applyAlignment="1" applyProtection="1">
      <alignment vertical="center" wrapText="1"/>
    </xf>
    <xf numFmtId="0" fontId="1" fillId="0" borderId="28" xfId="0" applyFont="1" applyFill="1" applyBorder="1" applyAlignment="1" applyProtection="1">
      <alignment horizontal="center" vertical="center"/>
    </xf>
    <xf numFmtId="0" fontId="1" fillId="0" borderId="28" xfId="0" applyFont="1" applyFill="1" applyBorder="1" applyAlignment="1" applyProtection="1">
      <alignment horizontal="center" vertical="center" wrapText="1"/>
    </xf>
    <xf numFmtId="0" fontId="13" fillId="0" borderId="30" xfId="0" applyFont="1" applyFill="1" applyBorder="1" applyAlignment="1" applyProtection="1">
      <alignment vertical="center" wrapText="1"/>
    </xf>
    <xf numFmtId="0" fontId="1" fillId="0" borderId="17" xfId="0" applyFont="1" applyBorder="1" applyAlignment="1" applyProtection="1">
      <alignment horizontal="center" vertical="center" wrapText="1"/>
    </xf>
    <xf numFmtId="0" fontId="13" fillId="0" borderId="39" xfId="0" applyFont="1" applyFill="1" applyBorder="1" applyAlignment="1" applyProtection="1">
      <alignment vertical="center" wrapText="1"/>
    </xf>
    <xf numFmtId="0" fontId="1" fillId="0" borderId="24" xfId="0" applyFont="1" applyBorder="1" applyAlignment="1" applyProtection="1">
      <alignment horizontal="center" vertical="center" wrapText="1"/>
    </xf>
    <xf numFmtId="0" fontId="4" fillId="10" borderId="50" xfId="0" applyFont="1" applyFill="1" applyBorder="1" applyAlignment="1" applyProtection="1">
      <alignment vertical="center"/>
    </xf>
    <xf numFmtId="0" fontId="5" fillId="10" borderId="24" xfId="0" applyFont="1" applyFill="1" applyBorder="1" applyAlignment="1" applyProtection="1">
      <alignment horizontal="center" vertical="center" wrapText="1"/>
    </xf>
    <xf numFmtId="0" fontId="14" fillId="0" borderId="24" xfId="0" applyFont="1" applyFill="1" applyBorder="1" applyAlignment="1" applyProtection="1">
      <alignment vertical="center" wrapText="1"/>
    </xf>
    <xf numFmtId="0" fontId="1" fillId="0" borderId="54"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4" fillId="8" borderId="50" xfId="0" applyFont="1" applyFill="1" applyBorder="1" applyAlignment="1" applyProtection="1">
      <alignment vertical="center"/>
    </xf>
    <xf numFmtId="0" fontId="13" fillId="0" borderId="24" xfId="0" applyFont="1" applyFill="1" applyBorder="1" applyAlignment="1" applyProtection="1">
      <alignment vertical="center" wrapText="1"/>
    </xf>
    <xf numFmtId="0" fontId="0" fillId="6" borderId="55" xfId="0" applyFont="1"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10" fillId="29" borderId="52" xfId="0" applyFont="1" applyFill="1" applyBorder="1" applyAlignment="1" applyProtection="1">
      <alignment horizontal="center" vertical="center" wrapText="1"/>
    </xf>
    <xf numFmtId="0" fontId="39" fillId="29" borderId="53" xfId="0" applyFont="1" applyFill="1" applyBorder="1" applyAlignment="1" applyProtection="1">
      <alignment vertical="center" wrapText="1"/>
    </xf>
    <xf numFmtId="0" fontId="40" fillId="29" borderId="19" xfId="0" applyFont="1" applyFill="1" applyBorder="1" applyAlignment="1" applyProtection="1">
      <alignment vertical="center" wrapText="1"/>
    </xf>
    <xf numFmtId="0" fontId="3" fillId="0" borderId="55" xfId="0" applyFont="1" applyFill="1" applyBorder="1" applyAlignment="1" applyProtection="1">
      <alignment horizontal="center" vertical="center" wrapText="1"/>
    </xf>
    <xf numFmtId="0" fontId="4" fillId="7" borderId="50" xfId="0" applyFont="1" applyFill="1" applyBorder="1" applyAlignment="1" applyProtection="1">
      <alignment vertical="center"/>
    </xf>
    <xf numFmtId="0" fontId="18" fillId="0" borderId="52" xfId="0" applyFont="1" applyFill="1" applyBorder="1" applyAlignment="1" applyProtection="1">
      <alignment vertical="center" wrapText="1"/>
    </xf>
    <xf numFmtId="0" fontId="18" fillId="0" borderId="58" xfId="0" applyFont="1" applyFill="1" applyBorder="1" applyAlignment="1" applyProtection="1">
      <alignment vertical="center" wrapText="1"/>
    </xf>
    <xf numFmtId="0" fontId="18" fillId="0" borderId="59" xfId="0" applyFont="1" applyFill="1" applyBorder="1" applyAlignment="1" applyProtection="1">
      <alignment vertical="center" wrapText="1"/>
    </xf>
    <xf numFmtId="0" fontId="3" fillId="0" borderId="16" xfId="0" applyFont="1" applyFill="1" applyBorder="1" applyAlignment="1" applyProtection="1">
      <alignment horizontal="center" vertical="center" wrapText="1"/>
    </xf>
    <xf numFmtId="0" fontId="0" fillId="7" borderId="29" xfId="0" applyFont="1" applyFill="1" applyBorder="1" applyAlignment="1" applyProtection="1">
      <alignment vertical="center"/>
    </xf>
    <xf numFmtId="0" fontId="16" fillId="0" borderId="29" xfId="0" applyFont="1" applyFill="1" applyBorder="1" applyAlignment="1" applyProtection="1">
      <alignment vertical="center" wrapText="1"/>
    </xf>
    <xf numFmtId="0" fontId="16" fillId="0" borderId="16" xfId="0" applyFont="1" applyFill="1" applyBorder="1" applyAlignment="1" applyProtection="1">
      <alignment vertical="center" wrapText="1"/>
    </xf>
    <xf numFmtId="0" fontId="3" fillId="0" borderId="28" xfId="0" applyFont="1" applyFill="1" applyBorder="1" applyAlignment="1" applyProtection="1">
      <alignment horizontal="center" vertical="center" wrapText="1"/>
    </xf>
    <xf numFmtId="0" fontId="10" fillId="32" borderId="52" xfId="0" applyFont="1" applyFill="1" applyBorder="1" applyAlignment="1" applyProtection="1">
      <alignment horizontal="center" vertical="center" wrapText="1"/>
    </xf>
    <xf numFmtId="0" fontId="50" fillId="32" borderId="53" xfId="0" applyFont="1" applyFill="1" applyBorder="1" applyAlignment="1" applyProtection="1">
      <alignment horizontal="left" vertical="top" wrapText="1"/>
    </xf>
    <xf numFmtId="0" fontId="50" fillId="32" borderId="19" xfId="0" applyFont="1" applyFill="1" applyBorder="1" applyAlignment="1" applyProtection="1">
      <alignment horizontal="left" vertical="top" wrapText="1"/>
    </xf>
    <xf numFmtId="0" fontId="5" fillId="32" borderId="29" xfId="0" applyFont="1" applyFill="1" applyBorder="1" applyAlignment="1" applyProtection="1">
      <alignment horizontal="center" vertical="center" wrapText="1"/>
    </xf>
    <xf numFmtId="0" fontId="16" fillId="0" borderId="29" xfId="0" applyFont="1" applyFill="1" applyBorder="1" applyAlignment="1" applyProtection="1">
      <alignment horizontal="left" vertical="center" wrapText="1"/>
    </xf>
    <xf numFmtId="0" fontId="0" fillId="6" borderId="29" xfId="0" applyFont="1" applyFill="1" applyBorder="1" applyAlignment="1" applyProtection="1">
      <alignment horizontal="center" vertical="center" wrapText="1"/>
    </xf>
    <xf numFmtId="0" fontId="0" fillId="0" borderId="29" xfId="0" applyFont="1" applyBorder="1" applyAlignment="1" applyProtection="1">
      <alignment horizontal="center" vertical="center" wrapText="1"/>
    </xf>
    <xf numFmtId="0" fontId="5" fillId="32" borderId="16" xfId="0" applyFont="1" applyFill="1" applyBorder="1" applyAlignment="1" applyProtection="1">
      <alignment horizontal="center" vertical="center" wrapText="1"/>
    </xf>
    <xf numFmtId="0" fontId="16" fillId="0" borderId="16" xfId="0" applyFont="1" applyFill="1" applyBorder="1" applyAlignment="1" applyProtection="1">
      <alignment horizontal="left" vertical="center" wrapText="1"/>
    </xf>
    <xf numFmtId="0" fontId="0" fillId="0" borderId="16" xfId="0" applyFont="1" applyBorder="1" applyAlignment="1" applyProtection="1">
      <alignment horizontal="center" vertical="center" wrapText="1"/>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protection locked="0"/>
    </xf>
    <xf numFmtId="0" fontId="5" fillId="0" borderId="7"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vertical="center"/>
      <protection locked="0"/>
    </xf>
    <xf numFmtId="0" fontId="5" fillId="0" borderId="1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8" fillId="0" borderId="0" xfId="0" applyFont="1" applyAlignment="1" applyProtection="1">
      <alignment vertical="center" wrapText="1"/>
      <protection locked="0"/>
    </xf>
    <xf numFmtId="0" fontId="0" fillId="0" borderId="1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0" fillId="0" borderId="0" xfId="0" applyFont="1" applyFill="1" applyAlignment="1" applyProtection="1">
      <alignment vertical="center"/>
      <protection locked="0"/>
    </xf>
    <xf numFmtId="0" fontId="4" fillId="0" borderId="11"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0" fontId="4" fillId="0" borderId="12"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left" vertical="center"/>
      <protection locked="0"/>
    </xf>
    <xf numFmtId="0" fontId="3" fillId="4" borderId="19"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wrapText="1"/>
      <protection locked="0"/>
    </xf>
    <xf numFmtId="0" fontId="0" fillId="4" borderId="20"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wrapText="1"/>
      <protection locked="0"/>
    </xf>
    <xf numFmtId="0" fontId="3" fillId="4" borderId="29" xfId="0" applyFont="1" applyFill="1" applyBorder="1" applyAlignment="1" applyProtection="1">
      <alignment horizontal="center" vertical="center"/>
      <protection locked="0"/>
    </xf>
    <xf numFmtId="0" fontId="3" fillId="4" borderId="29" xfId="0" applyFont="1" applyFill="1" applyBorder="1" applyAlignment="1" applyProtection="1">
      <alignment horizontal="center" vertical="center" wrapText="1"/>
      <protection locked="0"/>
    </xf>
    <xf numFmtId="0" fontId="46" fillId="4" borderId="29" xfId="0" applyFont="1" applyFill="1" applyBorder="1" applyAlignment="1" applyProtection="1">
      <alignment horizontal="center" vertical="center"/>
      <protection locked="0"/>
    </xf>
    <xf numFmtId="0" fontId="3" fillId="4" borderId="16"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wrapText="1"/>
      <protection locked="0"/>
    </xf>
    <xf numFmtId="0" fontId="46"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wrapText="1"/>
      <protection locked="0"/>
    </xf>
    <xf numFmtId="0" fontId="42" fillId="0" borderId="22" xfId="0" applyFont="1" applyFill="1" applyBorder="1" applyAlignment="1" applyProtection="1">
      <alignment horizontal="center" vertical="center"/>
      <protection locked="0"/>
    </xf>
    <xf numFmtId="0" fontId="42" fillId="0" borderId="9" xfId="0"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wrapText="1"/>
      <protection locked="0"/>
    </xf>
    <xf numFmtId="0" fontId="42" fillId="0" borderId="30" xfId="0" applyFont="1" applyFill="1" applyBorder="1" applyAlignment="1" applyProtection="1">
      <alignment horizontal="center" vertical="center" wrapText="1"/>
      <protection locked="0"/>
    </xf>
    <xf numFmtId="0" fontId="42" fillId="0" borderId="9" xfId="0" applyFont="1" applyFill="1" applyBorder="1" applyAlignment="1" applyProtection="1">
      <alignment horizontal="center" vertical="center"/>
      <protection locked="0"/>
    </xf>
    <xf numFmtId="0" fontId="42" fillId="0" borderId="32"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42" fillId="0" borderId="25" xfId="0" applyFont="1" applyFill="1" applyBorder="1" applyAlignment="1" applyProtection="1">
      <alignment horizontal="center" vertical="center"/>
      <protection locked="0"/>
    </xf>
    <xf numFmtId="0" fontId="42" fillId="0" borderId="32" xfId="0" applyFont="1" applyFill="1" applyBorder="1" applyAlignment="1" applyProtection="1">
      <alignment horizontal="center" vertical="center" wrapText="1"/>
      <protection locked="0"/>
    </xf>
    <xf numFmtId="0" fontId="42" fillId="0" borderId="34"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0" fontId="0" fillId="0" borderId="57" xfId="0" applyFill="1" applyBorder="1" applyAlignment="1" applyProtection="1">
      <alignment vertical="center"/>
      <protection locked="0"/>
    </xf>
    <xf numFmtId="0" fontId="43" fillId="28" borderId="20" xfId="0" applyFont="1" applyFill="1" applyBorder="1" applyAlignment="1" applyProtection="1">
      <alignment horizontal="center" vertical="center" wrapText="1"/>
      <protection locked="0"/>
    </xf>
    <xf numFmtId="0" fontId="42" fillId="0" borderId="36" xfId="0" applyFont="1" applyBorder="1" applyAlignment="1" applyProtection="1">
      <alignment horizontal="center" vertical="center" wrapText="1"/>
      <protection locked="0"/>
    </xf>
    <xf numFmtId="0" fontId="42" fillId="0" borderId="32" xfId="0"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0" fontId="42" fillId="0" borderId="57" xfId="0" applyFont="1" applyFill="1" applyBorder="1" applyAlignment="1" applyProtection="1">
      <alignment horizontal="center" vertical="center" wrapText="1"/>
      <protection locked="0"/>
    </xf>
    <xf numFmtId="0" fontId="42" fillId="31" borderId="20" xfId="0" applyFont="1" applyFill="1" applyBorder="1" applyAlignment="1" applyProtection="1">
      <alignment horizontal="center" vertical="center"/>
      <protection locked="0"/>
    </xf>
    <xf numFmtId="0" fontId="42" fillId="0" borderId="14" xfId="0" applyFont="1" applyFill="1" applyBorder="1" applyAlignment="1" applyProtection="1">
      <alignment horizontal="center" vertical="center" wrapText="1"/>
      <protection locked="0"/>
    </xf>
    <xf numFmtId="0" fontId="42" fillId="0" borderId="10" xfId="0" applyFont="1" applyFill="1" applyBorder="1" applyAlignment="1" applyProtection="1">
      <alignment horizontal="center" vertical="center" wrapText="1"/>
      <protection locked="0"/>
    </xf>
    <xf numFmtId="0" fontId="42" fillId="0" borderId="11" xfId="0" applyFont="1" applyFill="1" applyBorder="1" applyAlignment="1" applyProtection="1">
      <alignment horizontal="center" vertical="center" wrapText="1"/>
      <protection locked="0"/>
    </xf>
    <xf numFmtId="0" fontId="42" fillId="4" borderId="20" xfId="0" applyFont="1" applyFill="1" applyBorder="1" applyAlignment="1" applyProtection="1">
      <alignment horizontal="center" vertical="center"/>
      <protection locked="0"/>
    </xf>
    <xf numFmtId="0" fontId="44" fillId="0" borderId="22" xfId="0" applyFont="1" applyFill="1" applyBorder="1" applyAlignment="1" applyProtection="1">
      <alignment horizontal="center" vertical="center" wrapText="1"/>
      <protection locked="0"/>
    </xf>
    <xf numFmtId="0" fontId="44" fillId="0" borderId="9" xfId="0" applyFont="1" applyFill="1" applyBorder="1" applyAlignment="1" applyProtection="1">
      <alignment horizontal="center" vertical="center" wrapText="1"/>
      <protection locked="0"/>
    </xf>
    <xf numFmtId="0" fontId="44" fillId="0" borderId="16" xfId="0" applyFont="1" applyFill="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4" fillId="0" borderId="25" xfId="0" applyFont="1" applyFill="1" applyBorder="1" applyAlignment="1" applyProtection="1">
      <alignment horizontal="center" vertical="center" wrapText="1"/>
      <protection locked="0"/>
    </xf>
    <xf numFmtId="0" fontId="46" fillId="4" borderId="2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42" fillId="0" borderId="37" xfId="0" applyFont="1" applyFill="1" applyBorder="1" applyAlignment="1" applyProtection="1">
      <alignment horizontal="center" vertical="center"/>
      <protection locked="0"/>
    </xf>
    <xf numFmtId="0" fontId="44" fillId="0" borderId="31" xfId="0" applyFont="1" applyFill="1" applyBorder="1" applyAlignment="1" applyProtection="1">
      <alignment horizontal="center" vertical="center" wrapText="1"/>
      <protection locked="0"/>
    </xf>
    <xf numFmtId="0" fontId="44" fillId="0" borderId="8" xfId="0" applyFont="1" applyFill="1" applyBorder="1" applyAlignment="1" applyProtection="1">
      <alignment horizontal="center" vertical="center" wrapText="1"/>
      <protection locked="0"/>
    </xf>
    <xf numFmtId="0" fontId="0" fillId="0" borderId="0" xfId="0" applyFont="1" applyAlignment="1" applyProtection="1">
      <alignment horizontal="left" vertical="center"/>
      <protection locked="0"/>
    </xf>
    <xf numFmtId="0" fontId="42" fillId="0" borderId="38" xfId="0" applyFont="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44" fillId="0" borderId="17" xfId="0" applyFont="1" applyFill="1" applyBorder="1" applyAlignment="1" applyProtection="1">
      <alignment horizontal="center" vertical="center" wrapText="1"/>
      <protection locked="0"/>
    </xf>
    <xf numFmtId="0" fontId="48" fillId="29" borderId="20" xfId="0" applyFont="1" applyFill="1" applyBorder="1" applyAlignment="1" applyProtection="1">
      <alignment horizontal="center" vertical="center" wrapText="1"/>
      <protection locked="0"/>
    </xf>
    <xf numFmtId="0" fontId="50" fillId="32" borderId="20" xfId="0" applyFont="1" applyFill="1" applyBorder="1" applyAlignment="1" applyProtection="1">
      <alignment horizontal="left" vertical="top" wrapText="1"/>
      <protection locked="0"/>
    </xf>
    <xf numFmtId="0" fontId="42" fillId="0" borderId="29"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0" fillId="0" borderId="0" xfId="0" applyBorder="1" applyProtection="1">
      <protection locked="0"/>
    </xf>
    <xf numFmtId="0" fontId="0" fillId="0" borderId="0" xfId="0" applyFont="1" applyFill="1" applyBorder="1" applyAlignment="1" applyProtection="1">
      <alignment horizontal="left" vertical="center" wrapText="1"/>
      <protection locked="0"/>
    </xf>
    <xf numFmtId="0" fontId="0" fillId="0" borderId="0" xfId="0" applyFont="1" applyBorder="1" applyAlignment="1" applyProtection="1">
      <alignment horizontal="center" vertical="center"/>
      <protection locked="0"/>
    </xf>
    <xf numFmtId="0" fontId="19" fillId="0" borderId="0" xfId="0" applyFont="1" applyBorder="1" applyAlignment="1" applyProtection="1">
      <alignment vertical="center"/>
      <protection locked="0"/>
    </xf>
    <xf numFmtId="0" fontId="4" fillId="0" borderId="0" xfId="0" applyFont="1" applyBorder="1" applyProtection="1">
      <protection locked="0"/>
    </xf>
    <xf numFmtId="0" fontId="3" fillId="0" borderId="0" xfId="0" applyFont="1" applyBorder="1" applyAlignment="1" applyProtection="1">
      <alignment vertical="center"/>
      <protection locked="0"/>
    </xf>
    <xf numFmtId="0" fontId="0" fillId="0" borderId="0" xfId="0" applyFont="1" applyAlignment="1" applyProtection="1">
      <alignment horizontal="center" vertical="center"/>
      <protection locked="0"/>
    </xf>
    <xf numFmtId="0" fontId="4" fillId="0" borderId="0" xfId="0" applyFont="1" applyFill="1" applyBorder="1" applyProtection="1">
      <protection locked="0"/>
    </xf>
    <xf numFmtId="0" fontId="20" fillId="0" borderId="0" xfId="0" applyFont="1" applyFill="1" applyBorder="1" applyAlignment="1" applyProtection="1">
      <alignment vertical="center"/>
      <protection locked="0"/>
    </xf>
    <xf numFmtId="0" fontId="4" fillId="0" borderId="0" xfId="0" applyFont="1" applyProtection="1">
      <protection locked="0"/>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60" xfId="0" applyFont="1" applyFill="1" applyBorder="1" applyAlignment="1" applyProtection="1">
      <alignment horizontal="left" vertical="center" wrapText="1"/>
    </xf>
    <xf numFmtId="0" fontId="4" fillId="0" borderId="61"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51" fillId="0" borderId="7" xfId="0" applyFont="1" applyBorder="1" applyAlignment="1" applyProtection="1">
      <alignment horizontal="left" vertical="center" wrapText="1"/>
      <protection locked="0"/>
    </xf>
    <xf numFmtId="0" fontId="51" fillId="0" borderId="8" xfId="0" applyFont="1" applyBorder="1" applyAlignment="1" applyProtection="1">
      <alignment horizontal="left" vertical="center" wrapText="1"/>
      <protection locked="0"/>
    </xf>
    <xf numFmtId="0" fontId="51" fillId="0" borderId="9"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6" fillId="0" borderId="24" xfId="0" applyFont="1" applyFill="1" applyBorder="1" applyAlignment="1" applyProtection="1">
      <alignment horizontal="center" vertical="center" wrapText="1"/>
    </xf>
    <xf numFmtId="0" fontId="4" fillId="0" borderId="28" xfId="0" applyFont="1" applyFill="1" applyBorder="1" applyAlignment="1" applyProtection="1">
      <alignment horizontal="left" vertical="center" wrapText="1"/>
    </xf>
    <xf numFmtId="0" fontId="4" fillId="0" borderId="63" xfId="0" applyFont="1" applyFill="1" applyBorder="1" applyAlignment="1" applyProtection="1">
      <alignment horizontal="left" vertical="center" wrapText="1"/>
    </xf>
    <xf numFmtId="0" fontId="4" fillId="0" borderId="32"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0" fontId="10"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cellXfs>
  <cellStyles count="41">
    <cellStyle name="20 % - Accent1 2" xfId="1" xr:uid="{00000000-0005-0000-0000-000000000000}"/>
    <cellStyle name="20 % - Accent2 2" xfId="2" xr:uid="{00000000-0005-0000-0000-000001000000}"/>
    <cellStyle name="20 % - Accent3 2" xfId="3" xr:uid="{00000000-0005-0000-0000-000002000000}"/>
    <cellStyle name="20 % - Accent4 2" xfId="4" xr:uid="{00000000-0005-0000-0000-000003000000}"/>
    <cellStyle name="20 % - Accent5 2" xfId="5" xr:uid="{00000000-0005-0000-0000-000004000000}"/>
    <cellStyle name="20 % - Accent6 2" xfId="6" xr:uid="{00000000-0005-0000-0000-000005000000}"/>
    <cellStyle name="40 % - Accent1 2" xfId="7" xr:uid="{00000000-0005-0000-0000-000006000000}"/>
    <cellStyle name="40 % - Accent2 2" xfId="8" xr:uid="{00000000-0005-0000-0000-000007000000}"/>
    <cellStyle name="40 % - Accent3 2" xfId="9" xr:uid="{00000000-0005-0000-0000-000008000000}"/>
    <cellStyle name="40 % - Accent4 2" xfId="10" xr:uid="{00000000-0005-0000-0000-000009000000}"/>
    <cellStyle name="40 % - Accent5 2" xfId="11" xr:uid="{00000000-0005-0000-0000-00000A000000}"/>
    <cellStyle name="40 % - Accent6 2" xfId="12" xr:uid="{00000000-0005-0000-0000-00000B000000}"/>
    <cellStyle name="60 % - Accent1 2" xfId="13" xr:uid="{00000000-0005-0000-0000-00000C000000}"/>
    <cellStyle name="60 % - Accent2 2" xfId="14" xr:uid="{00000000-0005-0000-0000-00000D000000}"/>
    <cellStyle name="60 % - Accent3 2" xfId="15" xr:uid="{00000000-0005-0000-0000-00000E000000}"/>
    <cellStyle name="60 % - Accent4 2" xfId="16" xr:uid="{00000000-0005-0000-0000-00000F000000}"/>
    <cellStyle name="60 % - Accent5 2" xfId="17" xr:uid="{00000000-0005-0000-0000-000010000000}"/>
    <cellStyle name="60 %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Avertissement 2" xfId="25" xr:uid="{00000000-0005-0000-0000-000018000000}"/>
    <cellStyle name="Calcul 2" xfId="26" xr:uid="{00000000-0005-0000-0000-000019000000}"/>
    <cellStyle name="Cellule liée 2" xfId="27" xr:uid="{00000000-0005-0000-0000-00001A000000}"/>
    <cellStyle name="Entrée 2" xfId="28" xr:uid="{00000000-0005-0000-0000-00001B000000}"/>
    <cellStyle name="Insatisfaisant 2" xfId="29" xr:uid="{00000000-0005-0000-0000-00001C000000}"/>
    <cellStyle name="Neutre 2" xfId="30" xr:uid="{00000000-0005-0000-0000-00001D000000}"/>
    <cellStyle name="Normal" xfId="0" builtinId="0"/>
    <cellStyle name="Satisfaisant 2" xfId="31" xr:uid="{00000000-0005-0000-0000-00001F000000}"/>
    <cellStyle name="Sortie 2" xfId="32" xr:uid="{00000000-0005-0000-0000-000020000000}"/>
    <cellStyle name="Texte explicatif 2" xfId="33" xr:uid="{00000000-0005-0000-0000-000021000000}"/>
    <cellStyle name="Titre 2" xfId="34" xr:uid="{00000000-0005-0000-0000-000022000000}"/>
    <cellStyle name="Titre 1 2" xfId="35" xr:uid="{00000000-0005-0000-0000-000023000000}"/>
    <cellStyle name="Titre 2 2" xfId="36" xr:uid="{00000000-0005-0000-0000-000024000000}"/>
    <cellStyle name="Titre 3 2" xfId="37" xr:uid="{00000000-0005-0000-0000-000025000000}"/>
    <cellStyle name="Titre 4 2" xfId="38" xr:uid="{00000000-0005-0000-0000-000026000000}"/>
    <cellStyle name="Total 2" xfId="39" xr:uid="{00000000-0005-0000-0000-000027000000}"/>
    <cellStyle name="Vérification 2" xfId="40" xr:uid="{00000000-0005-0000-0000-000028000000}"/>
  </cellStyles>
  <dxfs count="0"/>
  <tableStyles count="0" defaultTableStyle="TableStyleMedium2" defaultPivotStyle="PivotStyleLight16"/>
  <colors>
    <mruColors>
      <color rgb="FF66FF33"/>
      <color rgb="FFFFFF99"/>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R157"/>
  <sheetViews>
    <sheetView tabSelected="1" zoomScaleNormal="100" zoomScaleSheetLayoutView="130" zoomScalePageLayoutView="80" workbookViewId="0">
      <selection activeCell="G26" sqref="G26"/>
    </sheetView>
  </sheetViews>
  <sheetFormatPr baseColWidth="10" defaultColWidth="11.42578125" defaultRowHeight="12.75" x14ac:dyDescent="0.2"/>
  <cols>
    <col min="1" max="1" width="5.42578125" style="250" customWidth="1"/>
    <col min="2" max="2" width="13.85546875" style="221" customWidth="1"/>
    <col min="3" max="3" width="7.28515625" style="211" customWidth="1"/>
    <col min="4" max="4" width="75.28515625" style="292" customWidth="1"/>
    <col min="5" max="5" width="16.28515625" style="292" customWidth="1"/>
    <col min="6" max="6" width="23" style="289" customWidth="1"/>
    <col min="7" max="7" width="56.7109375" style="293" customWidth="1"/>
    <col min="8" max="8" width="2.42578125" style="199" customWidth="1"/>
    <col min="9" max="9" width="4.7109375" style="199" customWidth="1"/>
    <col min="10" max="10" width="2" style="199" customWidth="1"/>
    <col min="11" max="18" width="11.42578125" style="199" customWidth="1"/>
    <col min="19" max="16384" width="11.42578125" style="250"/>
  </cols>
  <sheetData>
    <row r="1" spans="2:13" s="199" customFormat="1" ht="18" x14ac:dyDescent="0.2">
      <c r="B1" s="310" t="s">
        <v>169</v>
      </c>
      <c r="C1" s="311"/>
      <c r="D1" s="311"/>
      <c r="E1" s="311"/>
      <c r="F1" s="311"/>
      <c r="G1" s="312"/>
    </row>
    <row r="2" spans="2:13" s="199" customFormat="1" ht="31.5" customHeight="1" thickBot="1" x14ac:dyDescent="0.25">
      <c r="B2" s="313" t="s">
        <v>134</v>
      </c>
      <c r="C2" s="314"/>
      <c r="D2" s="314"/>
      <c r="E2" s="314"/>
      <c r="F2" s="314"/>
      <c r="G2" s="315"/>
    </row>
    <row r="3" spans="2:13" s="200" customFormat="1" x14ac:dyDescent="0.2">
      <c r="F3" s="201"/>
    </row>
    <row r="4" spans="2:13" s="206" customFormat="1" x14ac:dyDescent="0.2">
      <c r="B4" s="202" t="s">
        <v>96</v>
      </c>
      <c r="C4" s="203"/>
      <c r="D4" s="204"/>
      <c r="E4" s="204"/>
      <c r="F4" s="205"/>
      <c r="G4" s="203"/>
    </row>
    <row r="5" spans="2:13" s="206" customFormat="1" ht="31.5" customHeight="1" x14ac:dyDescent="0.2">
      <c r="B5" s="207"/>
      <c r="C5" s="208"/>
      <c r="D5" s="316" t="s">
        <v>168</v>
      </c>
      <c r="E5" s="317"/>
      <c r="F5" s="317"/>
      <c r="G5" s="318"/>
    </row>
    <row r="6" spans="2:13" s="206" customFormat="1" x14ac:dyDescent="0.2">
      <c r="B6" s="209"/>
      <c r="C6" s="210"/>
      <c r="D6" s="204"/>
      <c r="E6" s="204"/>
      <c r="F6" s="210"/>
      <c r="G6" s="2"/>
    </row>
    <row r="7" spans="2:13" s="206" customFormat="1" x14ac:dyDescent="0.2">
      <c r="B7" s="202" t="s">
        <v>0</v>
      </c>
      <c r="C7" s="203"/>
      <c r="D7" s="204"/>
      <c r="E7" s="204"/>
      <c r="F7" s="210"/>
      <c r="G7" s="211"/>
    </row>
    <row r="8" spans="2:13" s="206" customFormat="1" ht="43.5" customHeight="1" x14ac:dyDescent="0.2">
      <c r="B8" s="212"/>
      <c r="C8" s="213"/>
      <c r="D8" s="319" t="s">
        <v>111</v>
      </c>
      <c r="E8" s="320"/>
      <c r="F8" s="320"/>
      <c r="G8" s="321"/>
    </row>
    <row r="9" spans="2:13" s="206" customFormat="1" x14ac:dyDescent="0.2">
      <c r="B9" s="214"/>
      <c r="C9" s="215"/>
      <c r="D9" s="216"/>
      <c r="E9" s="216"/>
      <c r="F9" s="210"/>
      <c r="G9" s="211"/>
    </row>
    <row r="10" spans="2:13" s="206" customFormat="1" x14ac:dyDescent="0.2">
      <c r="B10" s="202" t="s">
        <v>1</v>
      </c>
      <c r="C10" s="203"/>
      <c r="D10" s="216"/>
      <c r="E10" s="216"/>
      <c r="F10" s="210"/>
      <c r="G10" s="211"/>
    </row>
    <row r="11" spans="2:13" s="206" customFormat="1" ht="54" customHeight="1" x14ac:dyDescent="0.2">
      <c r="B11" s="217"/>
      <c r="C11" s="213"/>
      <c r="D11" s="307" t="s">
        <v>133</v>
      </c>
      <c r="E11" s="308"/>
      <c r="F11" s="308"/>
      <c r="G11" s="309"/>
      <c r="K11" s="201"/>
      <c r="L11" s="201"/>
    </row>
    <row r="12" spans="2:13" s="206" customFormat="1" x14ac:dyDescent="0.2">
      <c r="B12" s="214"/>
      <c r="C12" s="215"/>
      <c r="D12" s="218"/>
      <c r="E12" s="218"/>
      <c r="F12" s="218"/>
      <c r="G12" s="218"/>
    </row>
    <row r="13" spans="2:13" s="219" customFormat="1" x14ac:dyDescent="0.2">
      <c r="B13" s="326" t="s">
        <v>2</v>
      </c>
      <c r="C13" s="326"/>
      <c r="D13" s="326"/>
      <c r="E13" s="326"/>
      <c r="F13" s="326"/>
      <c r="G13" s="326"/>
    </row>
    <row r="14" spans="2:13" s="219" customFormat="1" ht="13.35" customHeight="1" x14ac:dyDescent="0.2">
      <c r="B14" s="327" t="s">
        <v>3</v>
      </c>
      <c r="C14" s="327"/>
      <c r="D14" s="327"/>
      <c r="E14" s="327"/>
      <c r="F14" s="327"/>
      <c r="G14" s="327"/>
    </row>
    <row r="15" spans="2:13" s="219" customFormat="1" x14ac:dyDescent="0.2">
      <c r="B15" s="328"/>
      <c r="C15" s="328"/>
      <c r="D15" s="328"/>
      <c r="E15" s="328"/>
      <c r="F15" s="328"/>
      <c r="G15" s="328"/>
    </row>
    <row r="16" spans="2:13" s="221" customFormat="1" ht="12.95" customHeight="1" x14ac:dyDescent="0.2">
      <c r="B16" s="329"/>
      <c r="C16" s="220"/>
      <c r="D16" s="301" t="s">
        <v>4</v>
      </c>
      <c r="E16" s="302" t="s">
        <v>101</v>
      </c>
      <c r="F16" s="301" t="s">
        <v>5</v>
      </c>
      <c r="G16" s="301" t="s">
        <v>6</v>
      </c>
      <c r="K16" s="206"/>
      <c r="L16" s="206"/>
      <c r="M16" s="206"/>
    </row>
    <row r="17" spans="2:13" s="221" customFormat="1" x14ac:dyDescent="0.2">
      <c r="B17" s="329"/>
      <c r="C17" s="222"/>
      <c r="D17" s="301"/>
      <c r="E17" s="330"/>
      <c r="F17" s="301"/>
      <c r="G17" s="301"/>
      <c r="K17" s="206"/>
      <c r="L17" s="206"/>
      <c r="M17" s="206"/>
    </row>
    <row r="18" spans="2:13" s="221" customFormat="1" x14ac:dyDescent="0.2">
      <c r="B18" s="329"/>
      <c r="C18" s="222"/>
      <c r="D18" s="301"/>
      <c r="E18" s="330"/>
      <c r="F18" s="301"/>
      <c r="G18" s="301"/>
      <c r="K18" s="206"/>
      <c r="L18" s="206"/>
      <c r="M18" s="206"/>
    </row>
    <row r="19" spans="2:13" s="221" customFormat="1" x14ac:dyDescent="0.2">
      <c r="B19" s="329"/>
      <c r="C19" s="222"/>
      <c r="D19" s="301"/>
      <c r="E19" s="330"/>
      <c r="F19" s="301"/>
      <c r="G19" s="301"/>
      <c r="K19" s="206"/>
      <c r="L19" s="206"/>
      <c r="M19" s="206"/>
    </row>
    <row r="20" spans="2:13" s="221" customFormat="1" ht="13.5" thickBot="1" x14ac:dyDescent="0.25">
      <c r="B20" s="329"/>
      <c r="C20" s="222"/>
      <c r="D20" s="302"/>
      <c r="E20" s="330"/>
      <c r="F20" s="302"/>
      <c r="G20" s="302"/>
      <c r="K20" s="206"/>
      <c r="L20" s="206"/>
      <c r="M20" s="206"/>
    </row>
    <row r="21" spans="2:13" s="206" customFormat="1" ht="23.25" customHeight="1" thickBot="1" x14ac:dyDescent="0.25">
      <c r="B21" s="1"/>
      <c r="C21" s="223" t="s">
        <v>7</v>
      </c>
      <c r="D21" s="3"/>
      <c r="E21" s="224"/>
      <c r="F21" s="225"/>
      <c r="G21" s="226"/>
      <c r="K21" s="215"/>
      <c r="L21" s="215"/>
      <c r="M21" s="215"/>
    </row>
    <row r="22" spans="2:13" s="206" customFormat="1" ht="15.75" x14ac:dyDescent="0.2">
      <c r="B22" s="1"/>
      <c r="C22" s="227"/>
      <c r="D22" s="228" t="s">
        <v>8</v>
      </c>
      <c r="E22" s="229"/>
      <c r="F22" s="230" t="s">
        <v>9</v>
      </c>
      <c r="G22" s="231"/>
      <c r="K22" s="215"/>
      <c r="L22" s="215"/>
      <c r="M22" s="215"/>
    </row>
    <row r="23" spans="2:13" s="206" customFormat="1" ht="15.75" x14ac:dyDescent="0.2">
      <c r="B23" s="1"/>
      <c r="C23" s="232"/>
      <c r="D23" s="233" t="s">
        <v>10</v>
      </c>
      <c r="E23" s="234"/>
      <c r="F23" s="235" t="s">
        <v>9</v>
      </c>
      <c r="G23" s="236"/>
      <c r="K23" s="215"/>
      <c r="L23" s="215"/>
      <c r="M23" s="215"/>
    </row>
    <row r="24" spans="2:13" s="206" customFormat="1" ht="16.5" thickBot="1" x14ac:dyDescent="0.25">
      <c r="B24" s="1"/>
      <c r="C24" s="237"/>
      <c r="D24" s="238" t="s">
        <v>11</v>
      </c>
      <c r="E24" s="239"/>
      <c r="F24" s="240" t="s">
        <v>9</v>
      </c>
      <c r="G24" s="236"/>
      <c r="K24" s="215"/>
      <c r="L24" s="215"/>
      <c r="M24" s="215"/>
    </row>
    <row r="25" spans="2:13" s="206" customFormat="1" ht="30" customHeight="1" thickBot="1" x14ac:dyDescent="0.25">
      <c r="B25" s="5"/>
      <c r="C25" s="6" t="s">
        <v>172</v>
      </c>
      <c r="D25" s="7" t="s">
        <v>12</v>
      </c>
      <c r="E25" s="8"/>
      <c r="F25" s="9"/>
      <c r="G25" s="241"/>
      <c r="K25" s="215"/>
      <c r="L25" s="215"/>
      <c r="M25" s="215"/>
    </row>
    <row r="26" spans="2:13" s="206" customFormat="1" ht="50.25" customHeight="1" x14ac:dyDescent="0.2">
      <c r="B26" s="5">
        <f t="shared" ref="B26:B94" si="0">B25+1</f>
        <v>1</v>
      </c>
      <c r="C26" s="10"/>
      <c r="D26" s="11" t="s">
        <v>135</v>
      </c>
      <c r="E26" s="12" t="s">
        <v>129</v>
      </c>
      <c r="F26" s="13" t="s">
        <v>171</v>
      </c>
      <c r="G26" s="242"/>
      <c r="K26" s="215"/>
      <c r="L26" s="215"/>
      <c r="M26" s="215"/>
    </row>
    <row r="27" spans="2:13" s="206" customFormat="1" ht="51" customHeight="1" thickBot="1" x14ac:dyDescent="0.25">
      <c r="B27" s="5">
        <f t="shared" si="0"/>
        <v>2</v>
      </c>
      <c r="C27" s="14"/>
      <c r="D27" s="15" t="s">
        <v>118</v>
      </c>
      <c r="E27" s="16"/>
      <c r="F27" s="17" t="s">
        <v>9</v>
      </c>
      <c r="G27" s="242"/>
      <c r="K27" s="215"/>
      <c r="L27" s="215"/>
      <c r="M27" s="215"/>
    </row>
    <row r="28" spans="2:13" s="206" customFormat="1" ht="40.5" customHeight="1" thickBot="1" x14ac:dyDescent="0.25">
      <c r="B28" s="5"/>
      <c r="C28" s="18" t="s">
        <v>13</v>
      </c>
      <c r="D28" s="7" t="s">
        <v>14</v>
      </c>
      <c r="E28" s="8"/>
      <c r="F28" s="9"/>
      <c r="G28" s="243"/>
      <c r="K28" s="215"/>
      <c r="L28" s="215"/>
      <c r="M28" s="215"/>
    </row>
    <row r="29" spans="2:13" s="206" customFormat="1" ht="42" customHeight="1" x14ac:dyDescent="0.2">
      <c r="B29" s="5">
        <v>3</v>
      </c>
      <c r="C29" s="19"/>
      <c r="D29" s="11" t="s">
        <v>136</v>
      </c>
      <c r="E29" s="20" t="s">
        <v>129</v>
      </c>
      <c r="F29" s="21" t="s">
        <v>9</v>
      </c>
      <c r="G29" s="244"/>
      <c r="K29" s="215"/>
      <c r="L29" s="215"/>
      <c r="M29" s="215"/>
    </row>
    <row r="30" spans="2:13" s="206" customFormat="1" ht="36" customHeight="1" x14ac:dyDescent="0.2">
      <c r="B30" s="5">
        <v>4</v>
      </c>
      <c r="C30" s="19"/>
      <c r="D30" s="22" t="s">
        <v>137</v>
      </c>
      <c r="E30" s="23" t="s">
        <v>129</v>
      </c>
      <c r="F30" s="24" t="s">
        <v>9</v>
      </c>
      <c r="G30" s="244"/>
      <c r="K30" s="215"/>
      <c r="L30" s="215"/>
      <c r="M30" s="215"/>
    </row>
    <row r="31" spans="2:13" s="206" customFormat="1" ht="42" customHeight="1" x14ac:dyDescent="0.2">
      <c r="B31" s="5">
        <v>5</v>
      </c>
      <c r="C31" s="25"/>
      <c r="D31" s="26" t="s">
        <v>90</v>
      </c>
      <c r="E31" s="27"/>
      <c r="F31" s="24" t="s">
        <v>9</v>
      </c>
      <c r="G31" s="245"/>
      <c r="K31" s="215"/>
      <c r="L31" s="215"/>
      <c r="M31" s="215"/>
    </row>
    <row r="32" spans="2:13" s="206" customFormat="1" ht="38.25" customHeight="1" thickBot="1" x14ac:dyDescent="0.25">
      <c r="B32" s="5">
        <v>6</v>
      </c>
      <c r="C32" s="19"/>
      <c r="D32" s="28" t="s">
        <v>15</v>
      </c>
      <c r="E32" s="16"/>
      <c r="F32" s="29" t="s">
        <v>9</v>
      </c>
      <c r="G32" s="246"/>
      <c r="K32" s="215"/>
      <c r="L32" s="215"/>
      <c r="M32" s="215"/>
    </row>
    <row r="33" spans="2:13" s="206" customFormat="1" ht="31.5" customHeight="1" thickBot="1" x14ac:dyDescent="0.25">
      <c r="B33" s="5"/>
      <c r="C33" s="30" t="s">
        <v>16</v>
      </c>
      <c r="D33" s="7" t="s">
        <v>17</v>
      </c>
      <c r="E33" s="8"/>
      <c r="F33" s="9"/>
      <c r="G33" s="247"/>
      <c r="K33" s="215"/>
      <c r="L33" s="215"/>
      <c r="M33" s="215"/>
    </row>
    <row r="34" spans="2:13" s="214" customFormat="1" ht="33" customHeight="1" x14ac:dyDescent="0.2">
      <c r="B34" s="5">
        <v>7</v>
      </c>
      <c r="C34" s="31"/>
      <c r="D34" s="32" t="s">
        <v>138</v>
      </c>
      <c r="E34" s="20" t="s">
        <v>129</v>
      </c>
      <c r="F34" s="21" t="s">
        <v>9</v>
      </c>
      <c r="G34" s="244"/>
    </row>
    <row r="35" spans="2:13" s="206" customFormat="1" ht="24" customHeight="1" x14ac:dyDescent="0.2">
      <c r="B35" s="5">
        <v>8</v>
      </c>
      <c r="C35" s="33"/>
      <c r="D35" s="34" t="s">
        <v>110</v>
      </c>
      <c r="E35" s="23" t="s">
        <v>129</v>
      </c>
      <c r="F35" s="24" t="s">
        <v>9</v>
      </c>
      <c r="G35" s="247"/>
      <c r="K35" s="215"/>
      <c r="L35" s="215"/>
      <c r="M35" s="215"/>
    </row>
    <row r="36" spans="2:13" s="206" customFormat="1" ht="45" customHeight="1" x14ac:dyDescent="0.2">
      <c r="B36" s="5">
        <f t="shared" si="0"/>
        <v>9</v>
      </c>
      <c r="C36" s="33"/>
      <c r="D36" s="22" t="s">
        <v>112</v>
      </c>
      <c r="E36" s="23" t="s">
        <v>129</v>
      </c>
      <c r="F36" s="24" t="s">
        <v>9</v>
      </c>
      <c r="G36" s="245"/>
    </row>
    <row r="37" spans="2:13" s="206" customFormat="1" ht="24" customHeight="1" x14ac:dyDescent="0.2">
      <c r="B37" s="5">
        <f t="shared" si="0"/>
        <v>10</v>
      </c>
      <c r="C37" s="33"/>
      <c r="D37" s="35" t="s">
        <v>139</v>
      </c>
      <c r="E37" s="36"/>
      <c r="F37" s="24" t="s">
        <v>9</v>
      </c>
      <c r="G37" s="248"/>
    </row>
    <row r="38" spans="2:13" s="206" customFormat="1" ht="30.75" customHeight="1" x14ac:dyDescent="0.2">
      <c r="B38" s="5">
        <f t="shared" si="0"/>
        <v>11</v>
      </c>
      <c r="C38" s="33"/>
      <c r="D38" s="37" t="s">
        <v>18</v>
      </c>
      <c r="E38" s="27"/>
      <c r="F38" s="24" t="s">
        <v>9</v>
      </c>
      <c r="G38" s="249"/>
    </row>
    <row r="39" spans="2:13" s="206" customFormat="1" ht="35.25" customHeight="1" x14ac:dyDescent="0.2">
      <c r="B39" s="5">
        <f t="shared" si="0"/>
        <v>12</v>
      </c>
      <c r="C39" s="33"/>
      <c r="D39" s="22" t="s">
        <v>19</v>
      </c>
      <c r="E39" s="23" t="s">
        <v>129</v>
      </c>
      <c r="F39" s="24" t="s">
        <v>9</v>
      </c>
      <c r="G39" s="244"/>
    </row>
    <row r="40" spans="2:13" s="206" customFormat="1" ht="30.75" customHeight="1" x14ac:dyDescent="0.2">
      <c r="B40" s="5">
        <f t="shared" si="0"/>
        <v>13</v>
      </c>
      <c r="C40" s="33"/>
      <c r="D40" s="22" t="s">
        <v>140</v>
      </c>
      <c r="E40" s="23" t="s">
        <v>129</v>
      </c>
      <c r="F40" s="24" t="s">
        <v>9</v>
      </c>
      <c r="G40" s="244"/>
    </row>
    <row r="41" spans="2:13" s="206" customFormat="1" ht="27" customHeight="1" thickBot="1" x14ac:dyDescent="0.25">
      <c r="B41" s="5">
        <f t="shared" si="0"/>
        <v>14</v>
      </c>
      <c r="C41" s="33"/>
      <c r="D41" s="38" t="s">
        <v>114</v>
      </c>
      <c r="E41" s="39"/>
      <c r="F41" s="29" t="s">
        <v>9</v>
      </c>
      <c r="G41" s="244"/>
      <c r="K41" s="250"/>
      <c r="L41" s="250"/>
      <c r="M41" s="250"/>
    </row>
    <row r="42" spans="2:13" s="206" customFormat="1" ht="27.75" customHeight="1" thickBot="1" x14ac:dyDescent="0.25">
      <c r="B42" s="5"/>
      <c r="C42" s="40" t="s">
        <v>21</v>
      </c>
      <c r="D42" s="7" t="s">
        <v>22</v>
      </c>
      <c r="E42" s="8"/>
      <c r="F42" s="9"/>
      <c r="G42" s="247"/>
      <c r="K42" s="250"/>
      <c r="L42" s="250"/>
      <c r="M42" s="250"/>
    </row>
    <row r="43" spans="2:13" s="206" customFormat="1" ht="36.75" customHeight="1" x14ac:dyDescent="0.2">
      <c r="B43" s="5">
        <v>15</v>
      </c>
      <c r="C43" s="41"/>
      <c r="D43" s="11" t="s">
        <v>141</v>
      </c>
      <c r="E43" s="42" t="s">
        <v>129</v>
      </c>
      <c r="F43" s="21" t="s">
        <v>9</v>
      </c>
      <c r="G43" s="244"/>
      <c r="K43" s="250"/>
      <c r="L43" s="250"/>
      <c r="M43" s="250"/>
    </row>
    <row r="44" spans="2:13" s="206" customFormat="1" ht="25.5" customHeight="1" x14ac:dyDescent="0.2">
      <c r="B44" s="5">
        <f t="shared" si="0"/>
        <v>16</v>
      </c>
      <c r="C44" s="41"/>
      <c r="D44" s="22" t="s">
        <v>142</v>
      </c>
      <c r="E44" s="43"/>
      <c r="F44" s="24" t="s">
        <v>9</v>
      </c>
      <c r="G44" s="244"/>
      <c r="K44" s="250"/>
      <c r="L44" s="250"/>
      <c r="M44" s="250"/>
    </row>
    <row r="45" spans="2:13" s="206" customFormat="1" ht="18.75" customHeight="1" x14ac:dyDescent="0.2">
      <c r="B45" s="5"/>
      <c r="C45" s="41"/>
      <c r="D45" s="22" t="s">
        <v>119</v>
      </c>
      <c r="E45" s="44"/>
      <c r="F45" s="24"/>
      <c r="G45" s="247"/>
      <c r="K45" s="250"/>
      <c r="L45" s="250"/>
      <c r="M45" s="250"/>
    </row>
    <row r="46" spans="2:13" s="206" customFormat="1" ht="19.5" customHeight="1" thickBot="1" x14ac:dyDescent="0.25">
      <c r="B46" s="5">
        <v>17</v>
      </c>
      <c r="C46" s="41"/>
      <c r="D46" s="15" t="s">
        <v>123</v>
      </c>
      <c r="E46" s="45"/>
      <c r="F46" s="29"/>
      <c r="G46" s="244"/>
      <c r="K46" s="215"/>
      <c r="L46" s="215"/>
      <c r="M46" s="215"/>
    </row>
    <row r="47" spans="2:13" s="206" customFormat="1" ht="24" customHeight="1" thickBot="1" x14ac:dyDescent="0.25">
      <c r="B47" s="5"/>
      <c r="C47" s="46" t="s">
        <v>23</v>
      </c>
      <c r="D47" s="7" t="s">
        <v>24</v>
      </c>
      <c r="E47" s="8"/>
      <c r="F47" s="9"/>
      <c r="G47" s="247"/>
      <c r="K47" s="250"/>
      <c r="L47" s="250"/>
      <c r="M47" s="250"/>
    </row>
    <row r="48" spans="2:13" s="206" customFormat="1" ht="20.25" customHeight="1" x14ac:dyDescent="0.2">
      <c r="B48" s="5">
        <v>18</v>
      </c>
      <c r="C48" s="47"/>
      <c r="D48" s="11" t="s">
        <v>143</v>
      </c>
      <c r="E48" s="48"/>
      <c r="F48" s="49" t="s">
        <v>9</v>
      </c>
      <c r="G48" s="247"/>
      <c r="K48" s="250"/>
      <c r="L48" s="250"/>
      <c r="M48" s="250"/>
    </row>
    <row r="49" spans="1:13" s="206" customFormat="1" ht="33.75" customHeight="1" x14ac:dyDescent="0.2">
      <c r="B49" s="5">
        <f t="shared" si="0"/>
        <v>19</v>
      </c>
      <c r="C49" s="14"/>
      <c r="D49" s="22" t="s">
        <v>144</v>
      </c>
      <c r="E49" s="23" t="s">
        <v>129</v>
      </c>
      <c r="F49" s="50" t="s">
        <v>9</v>
      </c>
      <c r="G49" s="245"/>
      <c r="K49" s="250"/>
      <c r="L49" s="250"/>
      <c r="M49" s="250"/>
    </row>
    <row r="50" spans="1:13" s="206" customFormat="1" ht="27.75" customHeight="1" x14ac:dyDescent="0.2">
      <c r="B50" s="5">
        <f t="shared" si="0"/>
        <v>20</v>
      </c>
      <c r="C50" s="14"/>
      <c r="D50" s="22" t="s">
        <v>145</v>
      </c>
      <c r="E50" s="23" t="s">
        <v>129</v>
      </c>
      <c r="F50" s="51" t="s">
        <v>25</v>
      </c>
      <c r="G50" s="251"/>
      <c r="K50" s="215"/>
      <c r="L50" s="215"/>
      <c r="M50" s="215"/>
    </row>
    <row r="51" spans="1:13" s="206" customFormat="1" ht="113.25" customHeight="1" thickBot="1" x14ac:dyDescent="0.25">
      <c r="B51" s="5">
        <f t="shared" si="0"/>
        <v>21</v>
      </c>
      <c r="C51" s="14"/>
      <c r="D51" s="15" t="s">
        <v>149</v>
      </c>
      <c r="E51" s="52" t="s">
        <v>129</v>
      </c>
      <c r="F51" s="17" t="s">
        <v>25</v>
      </c>
      <c r="G51" s="242"/>
      <c r="K51" s="250"/>
      <c r="L51" s="250"/>
      <c r="M51" s="250"/>
    </row>
    <row r="52" spans="1:13" s="206" customFormat="1" ht="20.25" customHeight="1" thickBot="1" x14ac:dyDescent="0.25">
      <c r="B52" s="5"/>
      <c r="C52" s="53" t="s">
        <v>26</v>
      </c>
      <c r="D52" s="323" t="s">
        <v>125</v>
      </c>
      <c r="E52" s="324"/>
      <c r="F52" s="325"/>
      <c r="G52" s="252"/>
      <c r="K52" s="250"/>
      <c r="L52" s="250"/>
      <c r="M52" s="250"/>
    </row>
    <row r="53" spans="1:13" s="206" customFormat="1" ht="25.5" x14ac:dyDescent="0.2">
      <c r="B53" s="5">
        <v>22</v>
      </c>
      <c r="C53" s="41"/>
      <c r="D53" s="54" t="s">
        <v>146</v>
      </c>
      <c r="E53" s="55"/>
      <c r="F53" s="56" t="s">
        <v>9</v>
      </c>
      <c r="G53" s="242"/>
      <c r="K53" s="250"/>
      <c r="L53" s="250"/>
      <c r="M53" s="250"/>
    </row>
    <row r="54" spans="1:13" s="206" customFormat="1" ht="25.5" x14ac:dyDescent="0.2">
      <c r="B54" s="5">
        <v>23</v>
      </c>
      <c r="C54" s="41"/>
      <c r="D54" s="57" t="s">
        <v>147</v>
      </c>
      <c r="E54" s="27"/>
      <c r="F54" s="58" t="s">
        <v>9</v>
      </c>
      <c r="G54" s="242"/>
      <c r="K54" s="250"/>
      <c r="L54" s="250"/>
      <c r="M54" s="250"/>
    </row>
    <row r="55" spans="1:13" s="206" customFormat="1" ht="25.5" x14ac:dyDescent="0.2">
      <c r="B55" s="5">
        <v>24</v>
      </c>
      <c r="C55" s="41"/>
      <c r="D55" s="57" t="s">
        <v>148</v>
      </c>
      <c r="E55" s="27"/>
      <c r="F55" s="58" t="s">
        <v>9</v>
      </c>
      <c r="G55" s="242"/>
      <c r="K55" s="250"/>
      <c r="L55" s="250"/>
      <c r="M55" s="250"/>
    </row>
    <row r="56" spans="1:13" s="206" customFormat="1" ht="25.5" x14ac:dyDescent="0.2">
      <c r="B56" s="5">
        <v>25</v>
      </c>
      <c r="C56" s="41"/>
      <c r="D56" s="57" t="s">
        <v>150</v>
      </c>
      <c r="E56" s="27"/>
      <c r="F56" s="58" t="s">
        <v>9</v>
      </c>
      <c r="G56" s="242"/>
      <c r="K56" s="250"/>
      <c r="L56" s="250"/>
      <c r="M56" s="250"/>
    </row>
    <row r="57" spans="1:13" s="206" customFormat="1" ht="25.5" x14ac:dyDescent="0.2">
      <c r="B57" s="5">
        <v>26</v>
      </c>
      <c r="C57" s="41"/>
      <c r="D57" s="57" t="s">
        <v>151</v>
      </c>
      <c r="E57" s="27"/>
      <c r="F57" s="58" t="s">
        <v>9</v>
      </c>
      <c r="G57" s="242"/>
      <c r="K57" s="250"/>
      <c r="L57" s="250"/>
      <c r="M57" s="250"/>
    </row>
    <row r="58" spans="1:13" s="206" customFormat="1" ht="25.5" x14ac:dyDescent="0.2">
      <c r="B58" s="5">
        <v>27</v>
      </c>
      <c r="C58" s="41"/>
      <c r="D58" s="57" t="s">
        <v>152</v>
      </c>
      <c r="E58" s="27"/>
      <c r="F58" s="58" t="s">
        <v>9</v>
      </c>
      <c r="G58" s="242"/>
      <c r="K58" s="250"/>
      <c r="L58" s="250"/>
      <c r="M58" s="250"/>
    </row>
    <row r="59" spans="1:13" s="206" customFormat="1" ht="26.25" thickBot="1" x14ac:dyDescent="0.25">
      <c r="B59" s="5">
        <v>28</v>
      </c>
      <c r="C59" s="41"/>
      <c r="D59" s="57" t="s">
        <v>153</v>
      </c>
      <c r="E59" s="27"/>
      <c r="F59" s="58" t="s">
        <v>9</v>
      </c>
      <c r="G59" s="242"/>
      <c r="K59" s="250"/>
      <c r="L59" s="250"/>
      <c r="M59" s="250"/>
    </row>
    <row r="60" spans="1:13" s="254" customFormat="1" ht="30.75" customHeight="1" thickBot="1" x14ac:dyDescent="0.25">
      <c r="A60" s="1"/>
      <c r="B60" s="5"/>
      <c r="C60" s="59" t="s">
        <v>155</v>
      </c>
      <c r="D60" s="303" t="s">
        <v>154</v>
      </c>
      <c r="E60" s="304"/>
      <c r="F60" s="305"/>
      <c r="G60" s="253"/>
    </row>
    <row r="61" spans="1:13" s="254" customFormat="1" ht="45" customHeight="1" x14ac:dyDescent="0.2">
      <c r="B61" s="5">
        <v>29</v>
      </c>
      <c r="C61" s="41"/>
      <c r="D61" s="60" t="s">
        <v>105</v>
      </c>
      <c r="E61" s="23" t="s">
        <v>129</v>
      </c>
      <c r="F61" s="49" t="s">
        <v>9</v>
      </c>
      <c r="G61" s="245"/>
    </row>
    <row r="62" spans="1:13" s="254" customFormat="1" ht="35.25" customHeight="1" x14ac:dyDescent="0.2">
      <c r="B62" s="5">
        <v>30</v>
      </c>
      <c r="C62" s="41"/>
      <c r="D62" s="22" t="s">
        <v>106</v>
      </c>
      <c r="E62" s="61" t="s">
        <v>130</v>
      </c>
      <c r="F62" s="49" t="s">
        <v>9</v>
      </c>
      <c r="G62" s="244"/>
    </row>
    <row r="63" spans="1:13" s="254" customFormat="1" ht="28.5" customHeight="1" x14ac:dyDescent="0.2">
      <c r="B63" s="5">
        <v>31</v>
      </c>
      <c r="C63" s="41"/>
      <c r="D63" s="22" t="s">
        <v>28</v>
      </c>
      <c r="E63" s="17"/>
      <c r="F63" s="49" t="s">
        <v>9</v>
      </c>
      <c r="G63" s="244"/>
    </row>
    <row r="64" spans="1:13" s="254" customFormat="1" ht="21" customHeight="1" x14ac:dyDescent="0.2">
      <c r="B64" s="5">
        <v>32</v>
      </c>
      <c r="C64" s="41"/>
      <c r="D64" s="22" t="s">
        <v>157</v>
      </c>
      <c r="E64" s="23" t="s">
        <v>129</v>
      </c>
      <c r="F64" s="49" t="s">
        <v>9</v>
      </c>
      <c r="G64" s="244"/>
    </row>
    <row r="65" spans="1:7" s="254" customFormat="1" ht="21" customHeight="1" x14ac:dyDescent="0.2">
      <c r="B65" s="5">
        <v>33</v>
      </c>
      <c r="C65" s="41"/>
      <c r="D65" s="22" t="s">
        <v>156</v>
      </c>
      <c r="E65" s="23" t="s">
        <v>129</v>
      </c>
      <c r="F65" s="49" t="s">
        <v>9</v>
      </c>
      <c r="G65" s="245"/>
    </row>
    <row r="66" spans="1:7" s="254" customFormat="1" ht="33" customHeight="1" x14ac:dyDescent="0.2">
      <c r="B66" s="5">
        <v>34</v>
      </c>
      <c r="C66" s="41"/>
      <c r="D66" s="26" t="s">
        <v>20</v>
      </c>
      <c r="E66" s="62"/>
      <c r="F66" s="49" t="s">
        <v>9</v>
      </c>
      <c r="G66" s="246"/>
    </row>
    <row r="67" spans="1:7" s="254" customFormat="1" ht="36" customHeight="1" thickBot="1" x14ac:dyDescent="0.25">
      <c r="B67" s="5">
        <v>35</v>
      </c>
      <c r="C67" s="63"/>
      <c r="D67" s="64" t="s">
        <v>109</v>
      </c>
      <c r="E67" s="51"/>
      <c r="F67" s="65" t="s">
        <v>9</v>
      </c>
      <c r="G67" s="255"/>
    </row>
    <row r="68" spans="1:7" s="254" customFormat="1" ht="28.5" customHeight="1" thickBot="1" x14ac:dyDescent="0.25">
      <c r="B68" s="5">
        <v>36</v>
      </c>
      <c r="C68" s="66"/>
      <c r="D68" s="67" t="s">
        <v>158</v>
      </c>
      <c r="E68" s="68" t="s">
        <v>159</v>
      </c>
      <c r="F68" s="65" t="s">
        <v>9</v>
      </c>
      <c r="G68" s="255"/>
    </row>
    <row r="69" spans="1:7" s="206" customFormat="1" ht="27.75" customHeight="1" thickBot="1" x14ac:dyDescent="0.25">
      <c r="A69" s="254"/>
      <c r="B69" s="5"/>
      <c r="C69" s="69" t="s">
        <v>29</v>
      </c>
      <c r="D69" s="70"/>
      <c r="E69" s="71"/>
      <c r="F69" s="72"/>
      <c r="G69" s="256"/>
    </row>
    <row r="70" spans="1:7" ht="45" customHeight="1" thickBot="1" x14ac:dyDescent="0.25">
      <c r="A70" s="206"/>
      <c r="B70" s="5"/>
      <c r="C70" s="73" t="s">
        <v>30</v>
      </c>
      <c r="D70" s="74" t="s">
        <v>31</v>
      </c>
      <c r="E70" s="8"/>
      <c r="F70" s="9"/>
      <c r="G70" s="257"/>
    </row>
    <row r="71" spans="1:7" ht="45.75" customHeight="1" x14ac:dyDescent="0.2">
      <c r="A71" s="206"/>
      <c r="B71" s="5">
        <v>60</v>
      </c>
      <c r="C71" s="14"/>
      <c r="D71" s="11" t="s">
        <v>120</v>
      </c>
      <c r="E71" s="75" t="s">
        <v>27</v>
      </c>
      <c r="F71" s="56" t="s">
        <v>9</v>
      </c>
      <c r="G71" s="244"/>
    </row>
    <row r="72" spans="1:7" ht="39" customHeight="1" thickBot="1" x14ac:dyDescent="0.25">
      <c r="B72" s="5">
        <f t="shared" si="0"/>
        <v>61</v>
      </c>
      <c r="C72" s="14"/>
      <c r="D72" s="15" t="s">
        <v>32</v>
      </c>
      <c r="E72" s="76"/>
      <c r="F72" s="56" t="s">
        <v>9</v>
      </c>
      <c r="G72" s="258"/>
    </row>
    <row r="73" spans="1:7" ht="59.25" customHeight="1" thickBot="1" x14ac:dyDescent="0.25">
      <c r="B73" s="5"/>
      <c r="C73" s="30" t="s">
        <v>33</v>
      </c>
      <c r="D73" s="7" t="s">
        <v>117</v>
      </c>
      <c r="E73" s="8"/>
      <c r="F73" s="9"/>
      <c r="G73" s="244"/>
    </row>
    <row r="74" spans="1:7" ht="47.25" customHeight="1" x14ac:dyDescent="0.2">
      <c r="B74" s="5">
        <v>62</v>
      </c>
      <c r="C74" s="77"/>
      <c r="D74" s="11" t="s">
        <v>160</v>
      </c>
      <c r="E74" s="78" t="s">
        <v>129</v>
      </c>
      <c r="F74" s="79" t="s">
        <v>9</v>
      </c>
      <c r="G74" s="244"/>
    </row>
    <row r="75" spans="1:7" ht="26.25" customHeight="1" thickBot="1" x14ac:dyDescent="0.25">
      <c r="B75" s="5">
        <f t="shared" si="0"/>
        <v>63</v>
      </c>
      <c r="C75" s="77"/>
      <c r="D75" s="15" t="s">
        <v>34</v>
      </c>
      <c r="E75" s="80"/>
      <c r="F75" s="79" t="s">
        <v>9</v>
      </c>
      <c r="G75" s="259"/>
    </row>
    <row r="76" spans="1:7" ht="51" customHeight="1" thickBot="1" x14ac:dyDescent="0.25">
      <c r="B76" s="5"/>
      <c r="C76" s="18" t="s">
        <v>35</v>
      </c>
      <c r="D76" s="7" t="s">
        <v>36</v>
      </c>
      <c r="E76" s="8"/>
      <c r="F76" s="9"/>
      <c r="G76" s="244"/>
    </row>
    <row r="77" spans="1:7" ht="84.75" customHeight="1" x14ac:dyDescent="0.2">
      <c r="B77" s="5">
        <v>64</v>
      </c>
      <c r="C77" s="81"/>
      <c r="D77" s="11" t="s">
        <v>108</v>
      </c>
      <c r="E77" s="82"/>
      <c r="F77" s="79" t="s">
        <v>9</v>
      </c>
      <c r="G77" s="244"/>
    </row>
    <row r="78" spans="1:7" ht="73.5" customHeight="1" x14ac:dyDescent="0.2">
      <c r="B78" s="5">
        <f t="shared" si="0"/>
        <v>65</v>
      </c>
      <c r="C78" s="81"/>
      <c r="D78" s="22" t="s">
        <v>102</v>
      </c>
      <c r="E78" s="83"/>
      <c r="F78" s="79" t="s">
        <v>9</v>
      </c>
      <c r="G78" s="244"/>
    </row>
    <row r="79" spans="1:7" ht="39.75" customHeight="1" x14ac:dyDescent="0.2">
      <c r="B79" s="5">
        <f t="shared" si="0"/>
        <v>66</v>
      </c>
      <c r="C79" s="81"/>
      <c r="D79" s="22" t="s">
        <v>126</v>
      </c>
      <c r="E79" s="78" t="s">
        <v>129</v>
      </c>
      <c r="F79" s="79" t="s">
        <v>9</v>
      </c>
      <c r="G79" s="245"/>
    </row>
    <row r="80" spans="1:7" ht="30.75" customHeight="1" thickBot="1" x14ac:dyDescent="0.25">
      <c r="B80" s="5">
        <f t="shared" si="0"/>
        <v>67</v>
      </c>
      <c r="C80" s="81"/>
      <c r="D80" s="15" t="s">
        <v>91</v>
      </c>
      <c r="E80" s="84"/>
      <c r="F80" s="85" t="s">
        <v>9</v>
      </c>
      <c r="G80" s="260"/>
    </row>
    <row r="81" spans="1:8" ht="18.75" customHeight="1" thickBot="1" x14ac:dyDescent="0.25">
      <c r="A81" s="206"/>
      <c r="B81" s="5"/>
      <c r="C81" s="86" t="s">
        <v>37</v>
      </c>
      <c r="D81" s="87"/>
      <c r="E81" s="88"/>
      <c r="F81" s="89"/>
      <c r="G81" s="261"/>
    </row>
    <row r="82" spans="1:8" ht="15" x14ac:dyDescent="0.2">
      <c r="B82" s="5">
        <v>68</v>
      </c>
      <c r="C82" s="14"/>
      <c r="D82" s="90" t="s">
        <v>38</v>
      </c>
      <c r="E82" s="76"/>
      <c r="F82" s="91" t="s">
        <v>9</v>
      </c>
      <c r="G82" s="262"/>
    </row>
    <row r="83" spans="1:8" ht="30" customHeight="1" x14ac:dyDescent="0.2">
      <c r="B83" s="5">
        <f>B82+1</f>
        <v>69</v>
      </c>
      <c r="C83" s="14"/>
      <c r="D83" s="92" t="s">
        <v>161</v>
      </c>
      <c r="E83" s="51"/>
      <c r="F83" s="93" t="s">
        <v>9</v>
      </c>
      <c r="G83" s="263"/>
    </row>
    <row r="84" spans="1:8" ht="15" customHeight="1" x14ac:dyDescent="0.2">
      <c r="B84" s="5">
        <f t="shared" si="0"/>
        <v>70</v>
      </c>
      <c r="C84" s="14"/>
      <c r="D84" s="92" t="s">
        <v>115</v>
      </c>
      <c r="E84" s="51"/>
      <c r="F84" s="93" t="s">
        <v>9</v>
      </c>
      <c r="G84" s="263"/>
    </row>
    <row r="85" spans="1:8" ht="56.25" customHeight="1" x14ac:dyDescent="0.2">
      <c r="B85" s="5">
        <f t="shared" si="0"/>
        <v>71</v>
      </c>
      <c r="C85" s="14"/>
      <c r="D85" s="92" t="s">
        <v>121</v>
      </c>
      <c r="E85" s="24"/>
      <c r="F85" s="93" t="s">
        <v>9</v>
      </c>
      <c r="G85" s="263"/>
    </row>
    <row r="86" spans="1:8" ht="26.25" customHeight="1" x14ac:dyDescent="0.2">
      <c r="B86" s="5">
        <f t="shared" si="0"/>
        <v>72</v>
      </c>
      <c r="C86" s="14"/>
      <c r="D86" s="92" t="s">
        <v>122</v>
      </c>
      <c r="E86" s="51"/>
      <c r="F86" s="93" t="s">
        <v>9</v>
      </c>
      <c r="G86" s="263"/>
    </row>
    <row r="87" spans="1:8" ht="36.75" customHeight="1" x14ac:dyDescent="0.2">
      <c r="B87" s="5">
        <f t="shared" si="0"/>
        <v>73</v>
      </c>
      <c r="C87" s="14"/>
      <c r="D87" s="94" t="s">
        <v>39</v>
      </c>
      <c r="E87" s="95"/>
      <c r="F87" s="93" t="s">
        <v>9</v>
      </c>
      <c r="G87" s="245"/>
    </row>
    <row r="88" spans="1:8" ht="27.75" customHeight="1" x14ac:dyDescent="0.2">
      <c r="B88" s="5">
        <f t="shared" si="0"/>
        <v>74</v>
      </c>
      <c r="C88" s="14"/>
      <c r="D88" s="96" t="s">
        <v>40</v>
      </c>
      <c r="E88" s="95"/>
      <c r="F88" s="93" t="s">
        <v>9</v>
      </c>
      <c r="G88" s="252"/>
    </row>
    <row r="89" spans="1:8" ht="20.25" customHeight="1" x14ac:dyDescent="0.2">
      <c r="B89" s="5">
        <f t="shared" si="0"/>
        <v>75</v>
      </c>
      <c r="C89" s="14"/>
      <c r="D89" s="96" t="s">
        <v>97</v>
      </c>
      <c r="E89" s="95"/>
      <c r="F89" s="93" t="s">
        <v>9</v>
      </c>
      <c r="G89" s="252"/>
    </row>
    <row r="90" spans="1:8" ht="18" customHeight="1" x14ac:dyDescent="0.2">
      <c r="B90" s="5">
        <f t="shared" si="0"/>
        <v>76</v>
      </c>
      <c r="C90" s="14"/>
      <c r="D90" s="90" t="s">
        <v>107</v>
      </c>
      <c r="E90" s="97" t="s">
        <v>129</v>
      </c>
      <c r="F90" s="93" t="s">
        <v>9</v>
      </c>
      <c r="G90" s="249"/>
    </row>
    <row r="91" spans="1:8" ht="17.25" customHeight="1" x14ac:dyDescent="0.2">
      <c r="B91" s="5">
        <f t="shared" si="0"/>
        <v>77</v>
      </c>
      <c r="C91" s="14"/>
      <c r="D91" s="98" t="s">
        <v>41</v>
      </c>
      <c r="E91" s="51"/>
      <c r="F91" s="93" t="s">
        <v>9</v>
      </c>
      <c r="G91" s="263"/>
    </row>
    <row r="92" spans="1:8" ht="21.75" customHeight="1" x14ac:dyDescent="0.2">
      <c r="B92" s="5">
        <f t="shared" si="0"/>
        <v>78</v>
      </c>
      <c r="C92" s="14"/>
      <c r="D92" s="92" t="s">
        <v>162</v>
      </c>
      <c r="E92" s="51"/>
      <c r="F92" s="58" t="s">
        <v>9</v>
      </c>
      <c r="G92" s="263"/>
    </row>
    <row r="93" spans="1:8" ht="31.5" customHeight="1" x14ac:dyDescent="0.2">
      <c r="B93" s="5">
        <f t="shared" si="0"/>
        <v>79</v>
      </c>
      <c r="C93" s="14"/>
      <c r="D93" s="99" t="s">
        <v>42</v>
      </c>
      <c r="E93" s="97" t="s">
        <v>129</v>
      </c>
      <c r="F93" s="93" t="s">
        <v>9</v>
      </c>
      <c r="G93" s="263"/>
    </row>
    <row r="94" spans="1:8" ht="25.5" customHeight="1" x14ac:dyDescent="0.2">
      <c r="B94" s="5">
        <f t="shared" si="0"/>
        <v>80</v>
      </c>
      <c r="C94" s="14"/>
      <c r="D94" s="92" t="s">
        <v>43</v>
      </c>
      <c r="E94" s="51"/>
      <c r="F94" s="93" t="s">
        <v>9</v>
      </c>
      <c r="G94" s="263"/>
    </row>
    <row r="95" spans="1:8" ht="23.25" customHeight="1" x14ac:dyDescent="0.2">
      <c r="B95" s="5">
        <f t="shared" ref="B95:B134" si="1">B94+1</f>
        <v>81</v>
      </c>
      <c r="C95" s="14"/>
      <c r="D95" s="92" t="s">
        <v>163</v>
      </c>
      <c r="E95" s="24"/>
      <c r="F95" s="93" t="s">
        <v>9</v>
      </c>
      <c r="G95" s="263"/>
    </row>
    <row r="96" spans="1:8" ht="38.25" customHeight="1" thickBot="1" x14ac:dyDescent="0.25">
      <c r="B96" s="5">
        <f>B95+1</f>
        <v>82</v>
      </c>
      <c r="C96" s="14"/>
      <c r="D96" s="100" t="s">
        <v>164</v>
      </c>
      <c r="E96" s="101"/>
      <c r="F96" s="102" t="s">
        <v>9</v>
      </c>
      <c r="G96" s="264"/>
      <c r="H96" s="199" t="s">
        <v>113</v>
      </c>
    </row>
    <row r="97" spans="2:7" ht="16.5" thickBot="1" x14ac:dyDescent="0.25">
      <c r="B97" s="5"/>
      <c r="C97" s="103" t="s">
        <v>44</v>
      </c>
      <c r="D97" s="104"/>
      <c r="E97" s="105"/>
      <c r="F97" s="106"/>
      <c r="G97" s="265"/>
    </row>
    <row r="98" spans="2:7" ht="38.25" x14ac:dyDescent="0.2">
      <c r="B98" s="5">
        <v>83</v>
      </c>
      <c r="C98" s="33"/>
      <c r="D98" s="107" t="s">
        <v>45</v>
      </c>
      <c r="E98" s="108"/>
      <c r="F98" s="109"/>
      <c r="G98" s="266"/>
    </row>
    <row r="99" spans="2:7" ht="25.5" x14ac:dyDescent="0.2">
      <c r="B99" s="5">
        <f t="shared" si="1"/>
        <v>84</v>
      </c>
      <c r="C99" s="33"/>
      <c r="D99" s="110" t="s">
        <v>100</v>
      </c>
      <c r="E99" s="111"/>
      <c r="F99" s="112"/>
      <c r="G99" s="267"/>
    </row>
    <row r="100" spans="2:7" ht="63.75" x14ac:dyDescent="0.2">
      <c r="B100" s="5">
        <f t="shared" si="1"/>
        <v>85</v>
      </c>
      <c r="C100" s="33"/>
      <c r="D100" s="110" t="s">
        <v>98</v>
      </c>
      <c r="E100" s="111"/>
      <c r="F100" s="112"/>
      <c r="G100" s="267"/>
    </row>
    <row r="101" spans="2:7" ht="38.25" x14ac:dyDescent="0.2">
      <c r="B101" s="5">
        <f t="shared" si="1"/>
        <v>86</v>
      </c>
      <c r="C101" s="33"/>
      <c r="D101" s="110" t="s">
        <v>46</v>
      </c>
      <c r="E101" s="111"/>
      <c r="F101" s="112"/>
      <c r="G101" s="267"/>
    </row>
    <row r="102" spans="2:7" ht="25.5" x14ac:dyDescent="0.2">
      <c r="B102" s="5">
        <f>B101+1</f>
        <v>87</v>
      </c>
      <c r="C102" s="33"/>
      <c r="D102" s="110" t="s">
        <v>47</v>
      </c>
      <c r="E102" s="113"/>
      <c r="F102" s="114"/>
      <c r="G102" s="268"/>
    </row>
    <row r="103" spans="2:7" ht="51" x14ac:dyDescent="0.2">
      <c r="B103" s="5">
        <f t="shared" si="1"/>
        <v>88</v>
      </c>
      <c r="C103" s="33"/>
      <c r="D103" s="110" t="s">
        <v>48</v>
      </c>
      <c r="E103" s="115"/>
      <c r="F103" s="58" t="s">
        <v>9</v>
      </c>
      <c r="G103" s="266"/>
    </row>
    <row r="104" spans="2:7" ht="63.75" x14ac:dyDescent="0.2">
      <c r="B104" s="5">
        <f t="shared" si="1"/>
        <v>89</v>
      </c>
      <c r="C104" s="33"/>
      <c r="D104" s="116" t="s">
        <v>49</v>
      </c>
      <c r="E104" s="111"/>
      <c r="F104" s="112"/>
      <c r="G104" s="267"/>
    </row>
    <row r="105" spans="2:7" ht="38.25" x14ac:dyDescent="0.2">
      <c r="B105" s="5">
        <f t="shared" si="1"/>
        <v>90</v>
      </c>
      <c r="C105" s="33"/>
      <c r="D105" s="110" t="s">
        <v>50</v>
      </c>
      <c r="E105" s="111"/>
      <c r="F105" s="112"/>
      <c r="G105" s="267"/>
    </row>
    <row r="106" spans="2:7" ht="53.25" customHeight="1" thickBot="1" x14ac:dyDescent="0.25">
      <c r="B106" s="5">
        <f t="shared" si="1"/>
        <v>91</v>
      </c>
      <c r="C106" s="33"/>
      <c r="D106" s="117" t="s">
        <v>51</v>
      </c>
      <c r="E106" s="111"/>
      <c r="F106" s="112"/>
      <c r="G106" s="267"/>
    </row>
    <row r="107" spans="2:7" ht="40.5" customHeight="1" thickBot="1" x14ac:dyDescent="0.25">
      <c r="B107" s="5"/>
      <c r="C107" s="118" t="s">
        <v>104</v>
      </c>
      <c r="D107" s="119" t="s">
        <v>52</v>
      </c>
      <c r="E107" s="120"/>
      <c r="F107" s="121"/>
      <c r="G107" s="269"/>
    </row>
    <row r="108" spans="2:7" ht="52.5" customHeight="1" x14ac:dyDescent="0.2">
      <c r="B108" s="5">
        <v>92</v>
      </c>
      <c r="C108" s="33"/>
      <c r="D108" s="122" t="s">
        <v>53</v>
      </c>
      <c r="E108" s="108"/>
      <c r="F108" s="109"/>
      <c r="G108" s="267"/>
    </row>
    <row r="109" spans="2:7" ht="33" customHeight="1" x14ac:dyDescent="0.2">
      <c r="B109" s="5">
        <f t="shared" si="1"/>
        <v>93</v>
      </c>
      <c r="C109" s="33"/>
      <c r="D109" s="123" t="s">
        <v>124</v>
      </c>
      <c r="E109" s="113"/>
      <c r="F109" s="124"/>
      <c r="G109" s="270"/>
    </row>
    <row r="110" spans="2:7" ht="28.5" customHeight="1" thickBot="1" x14ac:dyDescent="0.25">
      <c r="B110" s="5">
        <f t="shared" si="1"/>
        <v>94</v>
      </c>
      <c r="C110" s="33"/>
      <c r="D110" s="125" t="s">
        <v>54</v>
      </c>
      <c r="E110" s="115"/>
      <c r="F110" s="91" t="s">
        <v>9</v>
      </c>
      <c r="G110" s="245"/>
    </row>
    <row r="111" spans="2:7" ht="19.5" customHeight="1" thickBot="1" x14ac:dyDescent="0.25">
      <c r="B111" s="5"/>
      <c r="C111" s="126" t="s">
        <v>103</v>
      </c>
      <c r="D111" s="127" t="s">
        <v>55</v>
      </c>
      <c r="E111" s="128"/>
      <c r="F111" s="129"/>
      <c r="G111" s="246"/>
    </row>
    <row r="112" spans="2:7" ht="18.75" customHeight="1" x14ac:dyDescent="0.2">
      <c r="B112" s="5">
        <v>95</v>
      </c>
      <c r="C112" s="130"/>
      <c r="D112" s="131" t="s">
        <v>56</v>
      </c>
      <c r="E112" s="132"/>
      <c r="F112" s="91" t="s">
        <v>9</v>
      </c>
      <c r="G112" s="252"/>
    </row>
    <row r="113" spans="1:11" ht="22.5" customHeight="1" thickBot="1" x14ac:dyDescent="0.25">
      <c r="B113" s="5">
        <f t="shared" si="1"/>
        <v>96</v>
      </c>
      <c r="C113" s="133"/>
      <c r="D113" s="134" t="s">
        <v>57</v>
      </c>
      <c r="E113" s="135"/>
      <c r="F113" s="102" t="s">
        <v>9</v>
      </c>
      <c r="G113" s="246"/>
    </row>
    <row r="114" spans="1:11" ht="21.75" customHeight="1" thickBot="1" x14ac:dyDescent="0.25">
      <c r="A114" s="206"/>
      <c r="B114" s="5"/>
      <c r="C114" s="136">
        <v>5</v>
      </c>
      <c r="D114" s="137" t="s">
        <v>58</v>
      </c>
      <c r="E114" s="138"/>
      <c r="F114" s="139"/>
      <c r="G114" s="271"/>
    </row>
    <row r="115" spans="1:11" ht="60.75" customHeight="1" thickBot="1" x14ac:dyDescent="0.25">
      <c r="A115" s="206"/>
      <c r="B115" s="5"/>
      <c r="C115" s="140" t="s">
        <v>59</v>
      </c>
      <c r="D115" s="141" t="s">
        <v>60</v>
      </c>
      <c r="E115" s="142"/>
      <c r="F115" s="143"/>
      <c r="G115" s="272"/>
      <c r="K115" s="273"/>
    </row>
    <row r="116" spans="1:11" ht="27" customHeight="1" thickBot="1" x14ac:dyDescent="0.25">
      <c r="A116" s="206"/>
      <c r="B116" s="5">
        <v>97</v>
      </c>
      <c r="C116" s="144"/>
      <c r="D116" s="145" t="s">
        <v>61</v>
      </c>
      <c r="E116" s="146" t="s">
        <v>129</v>
      </c>
      <c r="F116" s="147" t="s">
        <v>9</v>
      </c>
      <c r="G116" s="268"/>
      <c r="K116" s="274"/>
    </row>
    <row r="117" spans="1:11" ht="39" customHeight="1" thickBot="1" x14ac:dyDescent="0.25">
      <c r="A117" s="206"/>
      <c r="B117" s="5"/>
      <c r="C117" s="148" t="s">
        <v>62</v>
      </c>
      <c r="D117" s="127" t="s">
        <v>63</v>
      </c>
      <c r="E117" s="128"/>
      <c r="F117" s="128"/>
      <c r="G117" s="275"/>
      <c r="K117" s="274"/>
    </row>
    <row r="118" spans="1:11" ht="41.25" customHeight="1" x14ac:dyDescent="0.2">
      <c r="A118" s="206"/>
      <c r="B118" s="5">
        <v>98</v>
      </c>
      <c r="C118" s="14"/>
      <c r="D118" s="149" t="s">
        <v>92</v>
      </c>
      <c r="E118" s="150" t="s">
        <v>129</v>
      </c>
      <c r="F118" s="93" t="s">
        <v>9</v>
      </c>
      <c r="G118" s="252"/>
      <c r="K118" s="4"/>
    </row>
    <row r="119" spans="1:11" ht="30" customHeight="1" x14ac:dyDescent="0.2">
      <c r="A119" s="206"/>
      <c r="B119" s="5">
        <f t="shared" si="1"/>
        <v>99</v>
      </c>
      <c r="C119" s="14"/>
      <c r="D119" s="151" t="s">
        <v>93</v>
      </c>
      <c r="E119" s="150" t="s">
        <v>129</v>
      </c>
      <c r="F119" s="93" t="s">
        <v>9</v>
      </c>
      <c r="G119" s="252"/>
      <c r="K119" s="221"/>
    </row>
    <row r="120" spans="1:11" ht="29.25" customHeight="1" thickBot="1" x14ac:dyDescent="0.25">
      <c r="A120" s="206"/>
      <c r="B120" s="5">
        <f t="shared" si="1"/>
        <v>100</v>
      </c>
      <c r="C120" s="14"/>
      <c r="D120" s="123" t="s">
        <v>94</v>
      </c>
      <c r="E120" s="101"/>
      <c r="F120" s="102" t="s">
        <v>9</v>
      </c>
      <c r="G120" s="252"/>
      <c r="K120" s="221"/>
    </row>
    <row r="121" spans="1:11" ht="62.25" customHeight="1" thickBot="1" x14ac:dyDescent="0.25">
      <c r="A121" s="206"/>
      <c r="B121" s="5"/>
      <c r="C121" s="152" t="s">
        <v>64</v>
      </c>
      <c r="D121" s="127" t="s">
        <v>65</v>
      </c>
      <c r="E121" s="128"/>
      <c r="F121" s="129"/>
      <c r="G121" s="276"/>
      <c r="K121" s="221"/>
    </row>
    <row r="122" spans="1:11" ht="46.5" customHeight="1" x14ac:dyDescent="0.2">
      <c r="A122" s="206"/>
      <c r="B122" s="5">
        <v>101</v>
      </c>
      <c r="C122" s="41"/>
      <c r="D122" s="153" t="s">
        <v>66</v>
      </c>
      <c r="E122" s="154"/>
      <c r="F122" s="322" t="s">
        <v>9</v>
      </c>
      <c r="G122" s="268"/>
      <c r="K122" s="221"/>
    </row>
    <row r="123" spans="1:11" ht="45.75" customHeight="1" x14ac:dyDescent="0.2">
      <c r="A123" s="206"/>
      <c r="B123" s="5">
        <f t="shared" si="1"/>
        <v>102</v>
      </c>
      <c r="C123" s="41"/>
      <c r="D123" s="155" t="s">
        <v>67</v>
      </c>
      <c r="E123" s="156"/>
      <c r="F123" s="322"/>
      <c r="G123" s="268"/>
      <c r="K123" s="221"/>
    </row>
    <row r="124" spans="1:11" ht="30" customHeight="1" thickBot="1" x14ac:dyDescent="0.25">
      <c r="A124" s="206"/>
      <c r="B124" s="5">
        <f t="shared" si="1"/>
        <v>103</v>
      </c>
      <c r="C124" s="41"/>
      <c r="D124" s="157" t="s">
        <v>68</v>
      </c>
      <c r="E124" s="158"/>
      <c r="F124" s="322"/>
      <c r="G124" s="277"/>
      <c r="K124" s="221"/>
    </row>
    <row r="125" spans="1:11" ht="50.25" customHeight="1" thickBot="1" x14ac:dyDescent="0.25">
      <c r="A125" s="206"/>
      <c r="B125" s="5"/>
      <c r="C125" s="148" t="s">
        <v>69</v>
      </c>
      <c r="D125" s="127" t="s">
        <v>70</v>
      </c>
      <c r="E125" s="128"/>
      <c r="F125" s="129"/>
      <c r="G125" s="276"/>
      <c r="K125" s="4"/>
    </row>
    <row r="126" spans="1:11" ht="28.5" customHeight="1" x14ac:dyDescent="0.2">
      <c r="A126" s="206"/>
      <c r="B126" s="5">
        <v>104</v>
      </c>
      <c r="C126" s="14"/>
      <c r="D126" s="153" t="s">
        <v>71</v>
      </c>
      <c r="E126" s="146" t="s">
        <v>129</v>
      </c>
      <c r="F126" s="93" t="s">
        <v>9</v>
      </c>
      <c r="G126" s="278"/>
      <c r="K126" s="306"/>
    </row>
    <row r="127" spans="1:11" ht="25.5" x14ac:dyDescent="0.2">
      <c r="A127" s="206"/>
      <c r="B127" s="5">
        <f t="shared" si="1"/>
        <v>105</v>
      </c>
      <c r="C127" s="14"/>
      <c r="D127" s="151" t="s">
        <v>95</v>
      </c>
      <c r="E127" s="159" t="s">
        <v>130</v>
      </c>
      <c r="F127" s="93" t="s">
        <v>9</v>
      </c>
      <c r="G127" s="278"/>
      <c r="K127" s="306"/>
    </row>
    <row r="128" spans="1:11" ht="15" x14ac:dyDescent="0.2">
      <c r="A128" s="206"/>
      <c r="B128" s="5">
        <f t="shared" si="1"/>
        <v>106</v>
      </c>
      <c r="C128" s="14"/>
      <c r="D128" s="160" t="s">
        <v>72</v>
      </c>
      <c r="E128" s="161"/>
      <c r="F128" s="93"/>
      <c r="G128" s="248"/>
      <c r="K128" s="306"/>
    </row>
    <row r="129" spans="1:18" ht="15" x14ac:dyDescent="0.2">
      <c r="A129" s="206"/>
      <c r="B129" s="5">
        <f t="shared" si="1"/>
        <v>107</v>
      </c>
      <c r="C129" s="14"/>
      <c r="D129" s="155" t="s">
        <v>73</v>
      </c>
      <c r="E129" s="161"/>
      <c r="F129" s="162"/>
      <c r="G129" s="268"/>
      <c r="K129" s="306"/>
    </row>
    <row r="130" spans="1:18" ht="15" x14ac:dyDescent="0.2">
      <c r="A130" s="206"/>
      <c r="B130" s="5">
        <f t="shared" si="1"/>
        <v>108</v>
      </c>
      <c r="C130" s="14"/>
      <c r="D130" s="155" t="s">
        <v>74</v>
      </c>
      <c r="E130" s="161"/>
      <c r="F130" s="162"/>
      <c r="G130" s="268"/>
      <c r="K130" s="306"/>
    </row>
    <row r="131" spans="1:18" ht="15" x14ac:dyDescent="0.2">
      <c r="A131" s="206"/>
      <c r="B131" s="5">
        <f t="shared" si="1"/>
        <v>109</v>
      </c>
      <c r="C131" s="14"/>
      <c r="D131" s="155" t="s">
        <v>75</v>
      </c>
      <c r="E131" s="161"/>
      <c r="F131" s="162"/>
      <c r="G131" s="268"/>
      <c r="K131" s="306"/>
    </row>
    <row r="132" spans="1:18" ht="18.75" customHeight="1" x14ac:dyDescent="0.2">
      <c r="A132" s="206"/>
      <c r="B132" s="5">
        <f t="shared" si="1"/>
        <v>110</v>
      </c>
      <c r="C132" s="14"/>
      <c r="D132" s="155" t="s">
        <v>76</v>
      </c>
      <c r="E132" s="161"/>
      <c r="F132" s="162"/>
      <c r="G132" s="268"/>
      <c r="K132" s="306"/>
    </row>
    <row r="133" spans="1:18" ht="81" customHeight="1" x14ac:dyDescent="0.2">
      <c r="A133" s="206"/>
      <c r="B133" s="5">
        <f t="shared" si="1"/>
        <v>111</v>
      </c>
      <c r="C133" s="14"/>
      <c r="D133" s="157" t="s">
        <v>77</v>
      </c>
      <c r="E133" s="161"/>
      <c r="F133" s="162"/>
      <c r="G133" s="268"/>
      <c r="K133" s="221"/>
    </row>
    <row r="134" spans="1:18" ht="84" customHeight="1" thickBot="1" x14ac:dyDescent="0.25">
      <c r="A134" s="279"/>
      <c r="B134" s="5">
        <f t="shared" si="1"/>
        <v>112</v>
      </c>
      <c r="C134" s="14"/>
      <c r="D134" s="163" t="s">
        <v>89</v>
      </c>
      <c r="E134" s="52" t="s">
        <v>129</v>
      </c>
      <c r="F134" s="164"/>
      <c r="G134" s="268"/>
      <c r="K134" s="221"/>
    </row>
    <row r="135" spans="1:18" ht="27" customHeight="1" thickBot="1" x14ac:dyDescent="0.25">
      <c r="A135" s="279"/>
      <c r="B135" s="5"/>
      <c r="C135" s="152" t="s">
        <v>78</v>
      </c>
      <c r="D135" s="127" t="s">
        <v>79</v>
      </c>
      <c r="E135" s="128"/>
      <c r="F135" s="129"/>
      <c r="G135" s="280"/>
      <c r="K135" s="221"/>
    </row>
    <row r="136" spans="1:18" ht="30.75" customHeight="1" thickBot="1" x14ac:dyDescent="0.25">
      <c r="A136" s="279"/>
      <c r="B136" s="5">
        <v>113</v>
      </c>
      <c r="C136" s="41"/>
      <c r="D136" s="165" t="s">
        <v>80</v>
      </c>
      <c r="E136" s="108"/>
      <c r="F136" s="166"/>
      <c r="G136" s="281"/>
      <c r="K136" s="221"/>
    </row>
    <row r="137" spans="1:18" ht="30" customHeight="1" thickBot="1" x14ac:dyDescent="0.25">
      <c r="A137" s="282"/>
      <c r="B137" s="5"/>
      <c r="C137" s="167" t="s">
        <v>81</v>
      </c>
      <c r="D137" s="127" t="s">
        <v>83</v>
      </c>
      <c r="E137" s="128"/>
      <c r="F137" s="129"/>
      <c r="G137" s="252"/>
      <c r="K137" s="221"/>
      <c r="Q137" s="250"/>
      <c r="R137" s="250"/>
    </row>
    <row r="138" spans="1:18" ht="30" customHeight="1" thickBot="1" x14ac:dyDescent="0.25">
      <c r="A138" s="206"/>
      <c r="B138" s="5">
        <v>114</v>
      </c>
      <c r="C138" s="168"/>
      <c r="D138" s="169" t="s">
        <v>99</v>
      </c>
      <c r="E138" s="170"/>
      <c r="F138" s="171"/>
      <c r="G138" s="277"/>
      <c r="K138" s="283"/>
      <c r="Q138" s="250"/>
      <c r="R138" s="250"/>
    </row>
    <row r="139" spans="1:18" ht="49.5" customHeight="1" thickBot="1" x14ac:dyDescent="0.25">
      <c r="A139" s="282"/>
      <c r="B139" s="5"/>
      <c r="C139" s="172" t="s">
        <v>82</v>
      </c>
      <c r="D139" s="127" t="s">
        <v>84</v>
      </c>
      <c r="E139" s="128"/>
      <c r="F139" s="129"/>
      <c r="G139" s="253"/>
      <c r="K139" s="221"/>
      <c r="Q139" s="250"/>
      <c r="R139" s="250"/>
    </row>
    <row r="140" spans="1:18" ht="39.75" customHeight="1" thickBot="1" x14ac:dyDescent="0.25">
      <c r="A140" s="206"/>
      <c r="B140" s="5">
        <v>115</v>
      </c>
      <c r="C140" s="33"/>
      <c r="D140" s="173" t="s">
        <v>116</v>
      </c>
      <c r="E140" s="174" t="s">
        <v>129</v>
      </c>
      <c r="F140" s="175"/>
      <c r="G140" s="284"/>
      <c r="Q140" s="250"/>
      <c r="R140" s="250"/>
    </row>
    <row r="141" spans="1:18" ht="29.25" customHeight="1" thickBot="1" x14ac:dyDescent="0.25">
      <c r="A141" s="206"/>
      <c r="B141" s="5"/>
      <c r="C141" s="176">
        <v>6</v>
      </c>
      <c r="D141" s="177" t="s">
        <v>85</v>
      </c>
      <c r="E141" s="178"/>
      <c r="F141" s="178"/>
      <c r="G141" s="285"/>
      <c r="Q141" s="250"/>
      <c r="R141" s="250"/>
    </row>
    <row r="142" spans="1:18" ht="15.75" thickBot="1" x14ac:dyDescent="0.25">
      <c r="A142" s="282"/>
      <c r="B142" s="179"/>
      <c r="C142" s="180" t="s">
        <v>127</v>
      </c>
      <c r="D142" s="181" t="s">
        <v>86</v>
      </c>
      <c r="E142" s="182"/>
      <c r="F142" s="183"/>
      <c r="G142" s="243"/>
      <c r="Q142" s="250"/>
      <c r="R142" s="250"/>
    </row>
    <row r="143" spans="1:18" ht="51.75" thickBot="1" x14ac:dyDescent="0.25">
      <c r="A143" s="282"/>
      <c r="B143" s="184">
        <v>116</v>
      </c>
      <c r="C143" s="185"/>
      <c r="D143" s="186" t="s">
        <v>165</v>
      </c>
      <c r="E143" s="186"/>
      <c r="F143" s="186"/>
      <c r="G143" s="243"/>
      <c r="Q143" s="250"/>
      <c r="R143" s="250"/>
    </row>
    <row r="144" spans="1:18" ht="15.75" thickBot="1" x14ac:dyDescent="0.25">
      <c r="A144" s="282"/>
      <c r="B144" s="184">
        <v>117</v>
      </c>
      <c r="C144" s="180" t="s">
        <v>166</v>
      </c>
      <c r="D144" s="187" t="s">
        <v>167</v>
      </c>
      <c r="E144" s="187"/>
      <c r="F144" s="187"/>
      <c r="G144" s="243"/>
      <c r="Q144" s="250"/>
      <c r="R144" s="250"/>
    </row>
    <row r="145" spans="1:18" ht="16.5" thickBot="1" x14ac:dyDescent="0.25">
      <c r="A145" s="282"/>
      <c r="B145" s="188"/>
      <c r="C145" s="189">
        <v>7</v>
      </c>
      <c r="D145" s="190" t="s">
        <v>131</v>
      </c>
      <c r="E145" s="191"/>
      <c r="F145" s="191"/>
      <c r="G145" s="286"/>
      <c r="Q145" s="250"/>
      <c r="R145" s="250"/>
    </row>
    <row r="146" spans="1:18" ht="15" x14ac:dyDescent="0.2">
      <c r="A146" s="282"/>
      <c r="B146" s="184">
        <v>121</v>
      </c>
      <c r="C146" s="192"/>
      <c r="D146" s="193" t="s">
        <v>132</v>
      </c>
      <c r="E146" s="194" t="s">
        <v>129</v>
      </c>
      <c r="F146" s="195"/>
      <c r="G146" s="287"/>
      <c r="Q146" s="250"/>
      <c r="R146" s="250"/>
    </row>
    <row r="147" spans="1:18" ht="26.25" customHeight="1" x14ac:dyDescent="0.2">
      <c r="A147" s="282"/>
      <c r="B147" s="184"/>
      <c r="C147" s="196"/>
      <c r="D147" s="197"/>
      <c r="E147" s="198"/>
      <c r="F147" s="198"/>
      <c r="G147" s="242"/>
      <c r="Q147" s="250"/>
      <c r="R147" s="250"/>
    </row>
    <row r="148" spans="1:18" ht="26.25" customHeight="1" x14ac:dyDescent="0.2">
      <c r="A148" s="282"/>
      <c r="B148" s="204"/>
      <c r="C148" s="210"/>
      <c r="D148" s="288"/>
      <c r="E148" s="288"/>
      <c r="G148" s="288"/>
      <c r="Q148" s="250"/>
      <c r="R148" s="250"/>
    </row>
    <row r="149" spans="1:18" x14ac:dyDescent="0.2">
      <c r="A149" s="282"/>
      <c r="B149" s="203" t="s">
        <v>87</v>
      </c>
      <c r="C149" s="290"/>
      <c r="D149" s="290"/>
      <c r="E149" s="290"/>
      <c r="F149" s="290"/>
      <c r="G149" s="290"/>
    </row>
    <row r="150" spans="1:18" x14ac:dyDescent="0.2">
      <c r="B150" s="203" t="s">
        <v>88</v>
      </c>
      <c r="C150" s="290"/>
      <c r="D150" s="290"/>
      <c r="E150" s="290"/>
      <c r="F150" s="290"/>
      <c r="G150" s="290"/>
    </row>
    <row r="151" spans="1:18" x14ac:dyDescent="0.2">
      <c r="A151" s="202"/>
      <c r="D151" s="291"/>
    </row>
    <row r="152" spans="1:18" x14ac:dyDescent="0.2">
      <c r="A152" s="202"/>
      <c r="D152" s="294" t="s">
        <v>170</v>
      </c>
    </row>
    <row r="153" spans="1:18" x14ac:dyDescent="0.2">
      <c r="A153" s="202"/>
      <c r="D153" s="295"/>
    </row>
    <row r="154" spans="1:18" ht="15" x14ac:dyDescent="0.2">
      <c r="A154" s="296"/>
      <c r="B154" s="206"/>
      <c r="C154" s="215"/>
      <c r="D154" s="294" t="s">
        <v>128</v>
      </c>
      <c r="K154" s="297"/>
    </row>
    <row r="155" spans="1:18" x14ac:dyDescent="0.2">
      <c r="D155" s="298"/>
      <c r="F155" s="2"/>
      <c r="G155" s="211"/>
      <c r="K155" s="297"/>
    </row>
    <row r="156" spans="1:18" ht="15.75" x14ac:dyDescent="0.2">
      <c r="D156" s="299"/>
      <c r="F156" s="2"/>
      <c r="G156" s="211"/>
    </row>
    <row r="157" spans="1:18" x14ac:dyDescent="0.2">
      <c r="D157" s="300"/>
    </row>
  </sheetData>
  <sheetProtection algorithmName="SHA-512" hashValue="a3XQOpUs7xzEsY1SeFkypeBMolUQmwR+9gX0FymwZBsTvT7PmECN4AeNKT3OLdT3xBXmPTbh7Iflv131tISDRA==" saltValue="zuI2totbyV0dB8nM2sBdLA==" spinCount="100000" sheet="1" objects="1" scenarios="1"/>
  <protectedRanges>
    <protectedRange algorithmName="SHA-512" hashValue="iAzoNR24OQXTO116mRkvxRGhEKgDDI1EA9m9RhmCHmL8arHxK2SaRqVvT6KRBhX/6p4Qn5K7aCX0hS2fS+Ry0A==" saltValue="asyu0qsSom5RoE8tGEllNA==" spinCount="100000" sqref="D25:F147" name="Plage1"/>
  </protectedRanges>
  <mergeCells count="17">
    <mergeCell ref="B1:G1"/>
    <mergeCell ref="B2:G2"/>
    <mergeCell ref="D5:G5"/>
    <mergeCell ref="D8:G8"/>
    <mergeCell ref="F122:F124"/>
    <mergeCell ref="D52:F52"/>
    <mergeCell ref="B13:G13"/>
    <mergeCell ref="B14:G14"/>
    <mergeCell ref="B15:G15"/>
    <mergeCell ref="B16:B20"/>
    <mergeCell ref="D16:D20"/>
    <mergeCell ref="E16:E20"/>
    <mergeCell ref="F16:F20"/>
    <mergeCell ref="D60:F60"/>
    <mergeCell ref="G16:G20"/>
    <mergeCell ref="K126:K132"/>
    <mergeCell ref="D11:G11"/>
  </mergeCells>
  <printOptions horizontalCentered="1" verticalCentered="1"/>
  <pageMargins left="0.19685039370078741" right="0.19685039370078741" top="0.31496062992125984" bottom="0.39370078740157483" header="0.19685039370078741" footer="0.19685039370078741"/>
  <pageSetup paperSize="8" scale="72" fitToHeight="0" orientation="portrait" useFirstPageNumber="1" r:id="rId1"/>
  <headerFooter alignWithMargins="0">
    <oddFooter>&amp;C&amp;P/&amp;N</oddFooter>
  </headerFooter>
  <rowBreaks count="2" manualBreakCount="2">
    <brk id="57" max="7" man="1"/>
    <brk id="9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 tour CN  2 axes</vt:lpstr>
      <vt:lpstr>Feuil1</vt:lpstr>
      <vt:lpstr>' tour CN  2 axes'!Print_Area</vt:lpstr>
      <vt:lpstr>' tour CN  2 axes'!Zone_d_impression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gestion1</dc:creator>
  <cp:lastModifiedBy>secgestion3</cp:lastModifiedBy>
  <cp:lastPrinted>2021-06-08T11:22:24Z</cp:lastPrinted>
  <dcterms:created xsi:type="dcterms:W3CDTF">2018-06-07T13:05:01Z</dcterms:created>
  <dcterms:modified xsi:type="dcterms:W3CDTF">2022-07-07T09:52:09Z</dcterms:modified>
</cp:coreProperties>
</file>