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7655" windowHeight="8955"/>
  </bookViews>
  <sheets>
    <sheet name="LOT N°1" sheetId="1" r:id="rId1"/>
    <sheet name="LOT N°2" sheetId="2" r:id="rId2"/>
    <sheet name="Feuil3" sheetId="3" r:id="rId3"/>
  </sheets>
  <definedNames>
    <definedName name="_xlnm.Print_Area" localSheetId="0">'LOT N°1'!$A$1:$J$64</definedName>
    <definedName name="_xlnm.Print_Area" localSheetId="1">'LOT N°2'!$A$1:$J$26</definedName>
  </definedNames>
  <calcPr calcId="124519"/>
</workbook>
</file>

<file path=xl/calcChain.xml><?xml version="1.0" encoding="utf-8"?>
<calcChain xmlns="http://schemas.openxmlformats.org/spreadsheetml/2006/main">
  <c r="I17" i="2"/>
  <c r="I15"/>
  <c r="I13"/>
  <c r="I11"/>
  <c r="I10"/>
  <c r="I49" i="1"/>
  <c r="I47"/>
  <c r="I45"/>
  <c r="I37"/>
  <c r="I35"/>
  <c r="I34"/>
  <c r="I32"/>
  <c r="I30"/>
  <c r="I28"/>
  <c r="I27"/>
  <c r="I25"/>
  <c r="I19"/>
  <c r="I17"/>
  <c r="I16"/>
  <c r="I14"/>
  <c r="I13"/>
  <c r="I11"/>
  <c r="I10"/>
  <c r="I19" i="2" l="1"/>
  <c r="I51" i="1"/>
  <c r="I53" s="1"/>
</calcChain>
</file>

<file path=xl/sharedStrings.xml><?xml version="1.0" encoding="utf-8"?>
<sst xmlns="http://schemas.openxmlformats.org/spreadsheetml/2006/main" count="104" uniqueCount="53">
  <si>
    <t>hauteur</t>
  </si>
  <si>
    <t>SALLE C201</t>
  </si>
  <si>
    <t>Armoire 2 portes coulissantes - 4 étagères réglables - pieds à vérins de mise à niveau - mélaminé</t>
  </si>
  <si>
    <t>Armoire 2 portes sur charnières - 4 étagères réglables - pieds à vérins de mise à niveau - mélaminé</t>
  </si>
  <si>
    <t>Surmeuble mural 2 portes sur charnières + 2 étagères réglables - mélaminé - pour armoire ci-dessus</t>
  </si>
  <si>
    <t>Armoire 1 porte sur charnières - 4 étagères réglables - pieds à vérins de mise à niveau - mélaminé</t>
  </si>
  <si>
    <t>Surmeuble mural 1 porte sur charnières + 2 étagères réglables - mélaminé - pour armoire ci-dessus</t>
  </si>
  <si>
    <t>Ligne</t>
  </si>
  <si>
    <t>avec filtre à charbon actif pour vapeurs organiques et corrosives</t>
  </si>
  <si>
    <t>dimensions extérieures indicatives (en mm)</t>
  </si>
  <si>
    <t>long.</t>
  </si>
  <si>
    <t>prof.</t>
  </si>
  <si>
    <t>SALLE C201BIS</t>
  </si>
  <si>
    <t>8</t>
  </si>
  <si>
    <t>Armoire 2 portes sur charnières - 1 séparation verticale avec  4 étagères réglables de part et d'autre - pieds à vérins de mise à niveau - mélaminé</t>
  </si>
  <si>
    <t>9</t>
  </si>
  <si>
    <t>10</t>
  </si>
  <si>
    <t>11</t>
  </si>
  <si>
    <t>12</t>
  </si>
  <si>
    <t>13</t>
  </si>
  <si>
    <t>Meuble bahut - 3 colonnes de 5 tiroirs - plateau supérieur en dalle de grès ; mélaminé</t>
  </si>
  <si>
    <t>Meuble à roches - 2 colonnes de 6 tiroirs - plateau supérieur en stratifié;  mélaminé ; vérins de mise à niveau</t>
  </si>
  <si>
    <t>SALLE C202</t>
  </si>
  <si>
    <t>14</t>
  </si>
  <si>
    <t>15</t>
  </si>
  <si>
    <t>16</t>
  </si>
  <si>
    <t>17</t>
  </si>
  <si>
    <t xml:space="preserve">Désignation </t>
  </si>
  <si>
    <t>LYCEE MAURICE GENEVOIX - 45140 INGRE</t>
  </si>
  <si>
    <t>MARCHE PUBLIC DE FOURNITURE DE MOBILIERS - ENSEIGNEMENT DES SVT</t>
  </si>
  <si>
    <t>Prix unitaire HT</t>
  </si>
  <si>
    <t>Prix total HT</t>
  </si>
  <si>
    <t>18</t>
  </si>
  <si>
    <t>TOTAL HORS TAXES</t>
  </si>
  <si>
    <t>TOTAL TTC</t>
  </si>
  <si>
    <t xml:space="preserve">ACTE D'ENGAGEMENT </t>
  </si>
  <si>
    <t>Après avoir pris connaissance du Règlement de la présente consultation et du Cahier des clauses administratives et techniques particulières, je m'engage à mettre à la disposition du Lycée Maurice Genevoix des transports en bus aux tarifs détaillés ci-dessus.</t>
  </si>
  <si>
    <t>CACHET DE L'ENTREPRISE</t>
  </si>
  <si>
    <t>Fait à ………………… le ….. /…… / 2024</t>
  </si>
  <si>
    <t>Signature :</t>
  </si>
  <si>
    <t>Le responsable légal de l'entreprise</t>
  </si>
  <si>
    <t>NOM : ……………………….. Prénom : ……………..</t>
  </si>
  <si>
    <t>Quant.</t>
  </si>
  <si>
    <t>Bordereau des prix unitaires - LOT N°1</t>
  </si>
  <si>
    <t>7</t>
  </si>
  <si>
    <t>Bordereau des prix unitaires - LOT N°2</t>
  </si>
  <si>
    <t>1</t>
  </si>
  <si>
    <t>2</t>
  </si>
  <si>
    <t>3</t>
  </si>
  <si>
    <t>4</t>
  </si>
  <si>
    <t>Armoire de sécurité à ventilation sans raccordement extérieur ; 4 compartiments, 2 portes ; équipée d'un bac (ou de bacs) de rétention ; capacité de stockage : 80 à 100 litres par compartiment ; fermeture à clé</t>
  </si>
  <si>
    <t>Livraison au 2ème étage avec ascenseur  (option)</t>
  </si>
  <si>
    <t>Transport et déballage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</si>
</sst>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2" borderId="0" xfId="0" applyFont="1" applyFill="1" applyBorder="1"/>
    <xf numFmtId="0" fontId="11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6" fillId="0" borderId="2" xfId="0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/>
    <xf numFmtId="49" fontId="6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topLeftCell="A28" workbookViewId="0">
      <selection activeCell="B45" sqref="B45"/>
    </sheetView>
  </sheetViews>
  <sheetFormatPr baseColWidth="10" defaultColWidth="19.7109375" defaultRowHeight="14.25"/>
  <cols>
    <col min="1" max="1" width="6" style="12" customWidth="1"/>
    <col min="2" max="2" width="53.5703125" style="4" customWidth="1"/>
    <col min="3" max="3" width="4.85546875" style="3" customWidth="1"/>
    <col min="4" max="5" width="7.85546875" style="5" customWidth="1"/>
    <col min="6" max="6" width="8.42578125" style="5" customWidth="1"/>
    <col min="7" max="7" width="1.42578125" style="5" customWidth="1"/>
    <col min="8" max="8" width="14.28515625" style="5" customWidth="1"/>
    <col min="9" max="9" width="18.140625" style="5" customWidth="1"/>
    <col min="10" max="10" width="5.7109375" style="5" customWidth="1"/>
    <col min="11" max="16384" width="19.7109375" style="5"/>
  </cols>
  <sheetData>
    <row r="1" spans="1:9" s="2" customFormat="1" ht="19.5" customHeight="1">
      <c r="A1" s="16"/>
      <c r="B1" s="2" t="s">
        <v>28</v>
      </c>
      <c r="C1" s="1"/>
    </row>
    <row r="2" spans="1:9" ht="9.75" customHeight="1">
      <c r="B2" s="5"/>
    </row>
    <row r="3" spans="1:9" s="6" customFormat="1" ht="37.5" customHeight="1">
      <c r="A3" s="17"/>
      <c r="B3" s="53" t="s">
        <v>29</v>
      </c>
      <c r="C3" s="53"/>
      <c r="D3" s="53"/>
      <c r="E3" s="53"/>
      <c r="F3" s="53"/>
      <c r="G3" s="54"/>
      <c r="H3" s="54"/>
      <c r="I3" s="54"/>
    </row>
    <row r="4" spans="1:9" s="6" customFormat="1" ht="3" customHeight="1">
      <c r="A4" s="17"/>
      <c r="B4" s="7"/>
      <c r="C4" s="7"/>
      <c r="D4" s="7"/>
      <c r="E4" s="7"/>
      <c r="F4" s="7"/>
    </row>
    <row r="5" spans="1:9" s="6" customFormat="1" ht="20.25" customHeight="1">
      <c r="A5" s="17"/>
      <c r="B5" s="60" t="s">
        <v>43</v>
      </c>
      <c r="C5" s="61"/>
      <c r="D5" s="61"/>
      <c r="E5" s="61"/>
      <c r="F5" s="61"/>
    </row>
    <row r="7" spans="1:9" ht="31.5" customHeight="1">
      <c r="B7" s="9" t="s">
        <v>27</v>
      </c>
      <c r="C7" s="56" t="s">
        <v>42</v>
      </c>
      <c r="D7" s="55" t="s">
        <v>9</v>
      </c>
      <c r="E7" s="55"/>
      <c r="F7" s="55"/>
      <c r="H7" s="58" t="s">
        <v>30</v>
      </c>
      <c r="I7" s="58" t="s">
        <v>31</v>
      </c>
    </row>
    <row r="8" spans="1:9" s="10" customFormat="1" ht="21" customHeight="1">
      <c r="A8" s="48" t="s">
        <v>7</v>
      </c>
      <c r="B8" s="35"/>
      <c r="C8" s="57"/>
      <c r="D8" s="21" t="s">
        <v>10</v>
      </c>
      <c r="E8" s="21" t="s">
        <v>11</v>
      </c>
      <c r="F8" s="21" t="s">
        <v>0</v>
      </c>
      <c r="H8" s="59"/>
      <c r="I8" s="59"/>
    </row>
    <row r="9" spans="1:9" s="11" customFormat="1" ht="26.1" customHeight="1">
      <c r="A9" s="20"/>
      <c r="B9" s="43" t="s">
        <v>1</v>
      </c>
      <c r="C9" s="44"/>
      <c r="D9" s="44"/>
      <c r="E9" s="44"/>
      <c r="F9" s="44"/>
      <c r="G9" s="45"/>
      <c r="H9" s="46"/>
      <c r="I9" s="47"/>
    </row>
    <row r="10" spans="1:9" ht="38.25" customHeight="1">
      <c r="A10" s="20">
        <v>1</v>
      </c>
      <c r="B10" s="19" t="s">
        <v>2</v>
      </c>
      <c r="C10" s="8">
        <v>2</v>
      </c>
      <c r="D10" s="8">
        <v>1200</v>
      </c>
      <c r="E10" s="8">
        <v>470</v>
      </c>
      <c r="F10" s="8">
        <v>1900</v>
      </c>
      <c r="H10" s="22">
        <v>0</v>
      </c>
      <c r="I10" s="22">
        <f>C10*H10</f>
        <v>0</v>
      </c>
    </row>
    <row r="11" spans="1:9" ht="46.5" customHeight="1">
      <c r="A11" s="20">
        <v>2</v>
      </c>
      <c r="B11" s="19" t="s">
        <v>4</v>
      </c>
      <c r="C11" s="8">
        <v>2</v>
      </c>
      <c r="D11" s="8">
        <v>1200</v>
      </c>
      <c r="E11" s="8">
        <v>470</v>
      </c>
      <c r="F11" s="8">
        <v>680</v>
      </c>
      <c r="H11" s="22">
        <v>0</v>
      </c>
      <c r="I11" s="22">
        <f>C11*H11</f>
        <v>0</v>
      </c>
    </row>
    <row r="12" spans="1:9">
      <c r="A12" s="20"/>
      <c r="B12" s="19"/>
      <c r="C12" s="8"/>
      <c r="D12" s="15"/>
      <c r="E12" s="15"/>
      <c r="F12" s="15"/>
      <c r="H12" s="15"/>
      <c r="I12" s="15"/>
    </row>
    <row r="13" spans="1:9" ht="28.5">
      <c r="A13" s="20">
        <v>3</v>
      </c>
      <c r="B13" s="19" t="s">
        <v>3</v>
      </c>
      <c r="C13" s="8">
        <v>3</v>
      </c>
      <c r="D13" s="8">
        <v>1200</v>
      </c>
      <c r="E13" s="8">
        <v>490</v>
      </c>
      <c r="F13" s="8">
        <v>1900</v>
      </c>
      <c r="H13" s="22">
        <v>0</v>
      </c>
      <c r="I13" s="22">
        <f>C13*H13</f>
        <v>0</v>
      </c>
    </row>
    <row r="14" spans="1:9" ht="48.75" customHeight="1">
      <c r="A14" s="20">
        <v>4</v>
      </c>
      <c r="B14" s="19" t="s">
        <v>4</v>
      </c>
      <c r="C14" s="8">
        <v>3</v>
      </c>
      <c r="D14" s="8">
        <v>1200</v>
      </c>
      <c r="E14" s="8">
        <v>470</v>
      </c>
      <c r="F14" s="8">
        <v>680</v>
      </c>
      <c r="H14" s="22">
        <v>0</v>
      </c>
      <c r="I14" s="22">
        <f>C14*H14</f>
        <v>0</v>
      </c>
    </row>
    <row r="15" spans="1:9">
      <c r="A15" s="20"/>
      <c r="B15" s="19"/>
      <c r="C15" s="8"/>
      <c r="D15" s="15"/>
      <c r="E15" s="15"/>
      <c r="F15" s="15"/>
      <c r="H15" s="15"/>
      <c r="I15" s="15"/>
    </row>
    <row r="16" spans="1:9" ht="39.75" customHeight="1">
      <c r="A16" s="20">
        <v>5</v>
      </c>
      <c r="B16" s="19" t="s">
        <v>5</v>
      </c>
      <c r="C16" s="8">
        <v>1</v>
      </c>
      <c r="D16" s="8">
        <v>600</v>
      </c>
      <c r="E16" s="8">
        <v>490</v>
      </c>
      <c r="F16" s="8">
        <v>1900</v>
      </c>
      <c r="H16" s="22">
        <v>0</v>
      </c>
      <c r="I16" s="22">
        <f>C16*H16</f>
        <v>0</v>
      </c>
    </row>
    <row r="17" spans="1:9" ht="48" customHeight="1">
      <c r="A17" s="20">
        <v>6</v>
      </c>
      <c r="B17" s="19" t="s">
        <v>6</v>
      </c>
      <c r="C17" s="8">
        <v>1</v>
      </c>
      <c r="D17" s="8">
        <v>600</v>
      </c>
      <c r="E17" s="8">
        <v>470</v>
      </c>
      <c r="F17" s="8">
        <v>680</v>
      </c>
      <c r="H17" s="22">
        <v>0</v>
      </c>
      <c r="I17" s="22">
        <f>C17*H17</f>
        <v>0</v>
      </c>
    </row>
    <row r="18" spans="1:9" ht="14.25" customHeight="1">
      <c r="A18" s="20"/>
      <c r="B18" s="19"/>
      <c r="C18" s="8"/>
      <c r="D18" s="15"/>
      <c r="E18" s="15"/>
      <c r="F18" s="15"/>
      <c r="H18" s="22"/>
      <c r="I18" s="22"/>
    </row>
    <row r="19" spans="1:9" ht="50.25" customHeight="1">
      <c r="A19" s="39" t="s">
        <v>44</v>
      </c>
      <c r="B19" s="40" t="s">
        <v>14</v>
      </c>
      <c r="C19" s="41">
        <v>2</v>
      </c>
      <c r="D19" s="41">
        <v>1200</v>
      </c>
      <c r="E19" s="41">
        <v>490</v>
      </c>
      <c r="F19" s="41">
        <v>1900</v>
      </c>
      <c r="H19" s="42">
        <v>0</v>
      </c>
      <c r="I19" s="42">
        <f>C19*H19</f>
        <v>0</v>
      </c>
    </row>
    <row r="20" spans="1:9" ht="18" customHeight="1"/>
    <row r="21" spans="1:9" s="2" customFormat="1" ht="19.5" customHeight="1">
      <c r="A21" s="16"/>
      <c r="B21" s="2" t="s">
        <v>28</v>
      </c>
      <c r="C21" s="1"/>
    </row>
    <row r="22" spans="1:9" ht="9.75" customHeight="1">
      <c r="B22" s="5"/>
    </row>
    <row r="23" spans="1:9" ht="31.5" customHeight="1">
      <c r="B23" s="49" t="s">
        <v>27</v>
      </c>
      <c r="C23" s="56" t="s">
        <v>42</v>
      </c>
      <c r="D23" s="55" t="s">
        <v>9</v>
      </c>
      <c r="E23" s="55"/>
      <c r="F23" s="55"/>
      <c r="H23" s="58" t="s">
        <v>30</v>
      </c>
      <c r="I23" s="58" t="s">
        <v>31</v>
      </c>
    </row>
    <row r="24" spans="1:9" s="10" customFormat="1" ht="21" customHeight="1">
      <c r="A24" s="48" t="s">
        <v>7</v>
      </c>
      <c r="B24" s="35"/>
      <c r="C24" s="57"/>
      <c r="D24" s="21" t="s">
        <v>10</v>
      </c>
      <c r="E24" s="21" t="s">
        <v>11</v>
      </c>
      <c r="F24" s="21" t="s">
        <v>0</v>
      </c>
      <c r="H24" s="59"/>
      <c r="I24" s="59"/>
    </row>
    <row r="25" spans="1:9" ht="48" customHeight="1">
      <c r="A25" s="20" t="s">
        <v>13</v>
      </c>
      <c r="B25" s="19" t="s">
        <v>4</v>
      </c>
      <c r="C25" s="8">
        <v>2</v>
      </c>
      <c r="D25" s="8">
        <v>1200</v>
      </c>
      <c r="E25" s="8">
        <v>470</v>
      </c>
      <c r="F25" s="8">
        <v>680</v>
      </c>
      <c r="H25" s="22">
        <v>0</v>
      </c>
      <c r="I25" s="22">
        <f>C25*H25</f>
        <v>0</v>
      </c>
    </row>
    <row r="26" spans="1:9" s="11" customFormat="1" ht="26.1" customHeight="1">
      <c r="A26" s="20"/>
      <c r="B26" s="43" t="s">
        <v>12</v>
      </c>
      <c r="C26" s="44"/>
      <c r="D26" s="44"/>
      <c r="E26" s="44"/>
      <c r="F26" s="44"/>
      <c r="G26" s="45"/>
      <c r="H26" s="46"/>
      <c r="I26" s="47"/>
    </row>
    <row r="27" spans="1:9" ht="33.75" customHeight="1">
      <c r="A27" s="20" t="s">
        <v>15</v>
      </c>
      <c r="B27" s="19" t="s">
        <v>2</v>
      </c>
      <c r="C27" s="8">
        <v>2</v>
      </c>
      <c r="D27" s="8">
        <v>1200</v>
      </c>
      <c r="E27" s="8">
        <v>470</v>
      </c>
      <c r="F27" s="8">
        <v>1900</v>
      </c>
      <c r="H27" s="22">
        <v>0</v>
      </c>
      <c r="I27" s="22">
        <f>C27*H27</f>
        <v>0</v>
      </c>
    </row>
    <row r="28" spans="1:9" ht="49.5" customHeight="1">
      <c r="A28" s="20" t="s">
        <v>16</v>
      </c>
      <c r="B28" s="19" t="s">
        <v>4</v>
      </c>
      <c r="C28" s="8">
        <v>2</v>
      </c>
      <c r="D28" s="8">
        <v>1200</v>
      </c>
      <c r="E28" s="8">
        <v>470</v>
      </c>
      <c r="F28" s="8">
        <v>680</v>
      </c>
      <c r="G28" s="14"/>
      <c r="H28" s="22">
        <v>0</v>
      </c>
      <c r="I28" s="22">
        <f>C28*H28</f>
        <v>0</v>
      </c>
    </row>
    <row r="29" spans="1:9">
      <c r="A29" s="20"/>
      <c r="B29" s="19"/>
      <c r="C29" s="8"/>
      <c r="D29" s="15"/>
      <c r="E29" s="15"/>
      <c r="F29" s="15"/>
      <c r="H29" s="22"/>
      <c r="I29" s="22"/>
    </row>
    <row r="30" spans="1:9" ht="47.25" customHeight="1">
      <c r="A30" s="20" t="s">
        <v>17</v>
      </c>
      <c r="B30" s="19" t="s">
        <v>21</v>
      </c>
      <c r="C30" s="8">
        <v>1</v>
      </c>
      <c r="D30" s="8">
        <v>1200</v>
      </c>
      <c r="E30" s="8">
        <v>600</v>
      </c>
      <c r="F30" s="8">
        <v>900</v>
      </c>
      <c r="H30" s="23">
        <v>0</v>
      </c>
      <c r="I30" s="22">
        <f>C30*H30</f>
        <v>0</v>
      </c>
    </row>
    <row r="31" spans="1:9">
      <c r="A31" s="20"/>
      <c r="B31" s="19"/>
      <c r="C31" s="8"/>
      <c r="D31" s="15"/>
      <c r="E31" s="15"/>
      <c r="F31" s="15"/>
      <c r="H31" s="23"/>
      <c r="I31" s="22"/>
    </row>
    <row r="32" spans="1:9" ht="42.75" customHeight="1">
      <c r="A32" s="20" t="s">
        <v>18</v>
      </c>
      <c r="B32" s="19" t="s">
        <v>20</v>
      </c>
      <c r="C32" s="8">
        <v>1</v>
      </c>
      <c r="D32" s="8">
        <v>1200</v>
      </c>
      <c r="E32" s="8">
        <v>600</v>
      </c>
      <c r="F32" s="8">
        <v>900</v>
      </c>
      <c r="H32" s="23">
        <v>0</v>
      </c>
      <c r="I32" s="22">
        <f>C32*H32</f>
        <v>0</v>
      </c>
    </row>
    <row r="33" spans="1:9" s="11" customFormat="1" ht="26.1" customHeight="1">
      <c r="A33" s="18"/>
      <c r="B33" s="43" t="s">
        <v>22</v>
      </c>
      <c r="C33" s="44"/>
      <c r="D33" s="44"/>
      <c r="E33" s="44"/>
      <c r="F33" s="44"/>
      <c r="G33" s="45"/>
      <c r="H33" s="46"/>
      <c r="I33" s="47"/>
    </row>
    <row r="34" spans="1:9" ht="42.75">
      <c r="A34" s="20" t="s">
        <v>19</v>
      </c>
      <c r="B34" s="19" t="s">
        <v>14</v>
      </c>
      <c r="C34" s="8">
        <v>2</v>
      </c>
      <c r="D34" s="8">
        <v>1200</v>
      </c>
      <c r="E34" s="8">
        <v>490</v>
      </c>
      <c r="F34" s="8">
        <v>1900</v>
      </c>
      <c r="H34" s="22">
        <v>0</v>
      </c>
      <c r="I34" s="22">
        <f>C34*H34</f>
        <v>0</v>
      </c>
    </row>
    <row r="35" spans="1:9" ht="48.75" customHeight="1">
      <c r="A35" s="20" t="s">
        <v>23</v>
      </c>
      <c r="B35" s="19" t="s">
        <v>4</v>
      </c>
      <c r="C35" s="8">
        <v>2</v>
      </c>
      <c r="D35" s="8">
        <v>1200</v>
      </c>
      <c r="E35" s="8">
        <v>470</v>
      </c>
      <c r="F35" s="8">
        <v>680</v>
      </c>
      <c r="H35" s="22">
        <v>0</v>
      </c>
      <c r="I35" s="22">
        <f>C35*H35</f>
        <v>0</v>
      </c>
    </row>
    <row r="36" spans="1:9" ht="8.25" customHeight="1">
      <c r="A36" s="20"/>
      <c r="B36" s="19"/>
      <c r="C36" s="8"/>
      <c r="D36" s="15"/>
      <c r="E36" s="15"/>
      <c r="F36" s="15"/>
      <c r="H36" s="22"/>
      <c r="I36" s="22"/>
    </row>
    <row r="37" spans="1:9" ht="28.5">
      <c r="A37" s="20" t="s">
        <v>24</v>
      </c>
      <c r="B37" s="19" t="s">
        <v>5</v>
      </c>
      <c r="C37" s="8">
        <v>1</v>
      </c>
      <c r="D37" s="8">
        <v>600</v>
      </c>
      <c r="E37" s="8">
        <v>490</v>
      </c>
      <c r="F37" s="8">
        <v>1900</v>
      </c>
      <c r="H37" s="22">
        <v>0</v>
      </c>
      <c r="I37" s="22">
        <f>C37*H37</f>
        <v>0</v>
      </c>
    </row>
    <row r="38" spans="1:9" ht="11.25" customHeight="1">
      <c r="A38" s="20"/>
      <c r="B38" s="19"/>
      <c r="C38" s="8"/>
      <c r="D38" s="15"/>
      <c r="E38" s="15"/>
      <c r="F38" s="15"/>
      <c r="H38" s="22"/>
      <c r="I38" s="22"/>
    </row>
    <row r="39" spans="1:9" ht="18" customHeight="1"/>
    <row r="40" spans="1:9" s="2" customFormat="1" ht="15" customHeight="1">
      <c r="A40" s="16"/>
      <c r="B40" s="2" t="s">
        <v>28</v>
      </c>
      <c r="C40" s="1"/>
    </row>
    <row r="41" spans="1:9" ht="9.75" customHeight="1">
      <c r="B41" s="5"/>
    </row>
    <row r="42" spans="1:9" ht="8.25" customHeight="1">
      <c r="A42" s="5"/>
      <c r="B42" s="5"/>
      <c r="C42" s="5"/>
    </row>
    <row r="43" spans="1:9" ht="31.5" customHeight="1">
      <c r="B43" s="49" t="s">
        <v>27</v>
      </c>
      <c r="C43" s="56" t="s">
        <v>42</v>
      </c>
      <c r="D43" s="55" t="s">
        <v>9</v>
      </c>
      <c r="E43" s="55"/>
      <c r="F43" s="55"/>
      <c r="H43" s="58" t="s">
        <v>30</v>
      </c>
      <c r="I43" s="58" t="s">
        <v>31</v>
      </c>
    </row>
    <row r="44" spans="1:9" s="10" customFormat="1" ht="21" customHeight="1">
      <c r="A44" s="48" t="s">
        <v>7</v>
      </c>
      <c r="B44" s="35"/>
      <c r="C44" s="57"/>
      <c r="D44" s="21" t="s">
        <v>10</v>
      </c>
      <c r="E44" s="21" t="s">
        <v>11</v>
      </c>
      <c r="F44" s="21" t="s">
        <v>0</v>
      </c>
      <c r="H44" s="59"/>
      <c r="I44" s="59"/>
    </row>
    <row r="45" spans="1:9" ht="51" customHeight="1">
      <c r="A45" s="20" t="s">
        <v>25</v>
      </c>
      <c r="B45" s="19" t="s">
        <v>6</v>
      </c>
      <c r="C45" s="8">
        <v>1</v>
      </c>
      <c r="D45" s="8">
        <v>600</v>
      </c>
      <c r="E45" s="8">
        <v>470</v>
      </c>
      <c r="F45" s="8">
        <v>680</v>
      </c>
      <c r="H45" s="22">
        <v>0</v>
      </c>
      <c r="I45" s="22">
        <f>C45*H45</f>
        <v>0</v>
      </c>
    </row>
    <row r="46" spans="1:9" ht="6" customHeight="1"/>
    <row r="47" spans="1:9" ht="25.5" customHeight="1">
      <c r="A47" s="20" t="s">
        <v>26</v>
      </c>
      <c r="B47" s="13" t="s">
        <v>52</v>
      </c>
      <c r="C47" s="8">
        <v>1</v>
      </c>
      <c r="H47" s="22">
        <v>0</v>
      </c>
      <c r="I47" s="22">
        <f>C47*H47</f>
        <v>0</v>
      </c>
    </row>
    <row r="48" spans="1:9" ht="6.75" customHeight="1"/>
    <row r="49" spans="1:10" ht="26.25" customHeight="1">
      <c r="A49" s="20" t="s">
        <v>32</v>
      </c>
      <c r="B49" s="13" t="s">
        <v>51</v>
      </c>
      <c r="C49" s="8">
        <v>1</v>
      </c>
      <c r="H49" s="22">
        <v>0</v>
      </c>
      <c r="I49" s="22">
        <f>C49*H49</f>
        <v>0</v>
      </c>
    </row>
    <row r="50" spans="1:10" ht="9" customHeight="1"/>
    <row r="51" spans="1:10" s="10" customFormat="1" ht="25.5" customHeight="1">
      <c r="A51" s="64" t="s">
        <v>33</v>
      </c>
      <c r="B51" s="65"/>
      <c r="C51" s="65"/>
      <c r="D51" s="65"/>
      <c r="E51" s="65"/>
      <c r="F51" s="66"/>
      <c r="H51" s="5"/>
      <c r="I51" s="24">
        <f>SUM(I10:I49)</f>
        <v>0</v>
      </c>
    </row>
    <row r="52" spans="1:10" s="10" customFormat="1" ht="5.25" customHeight="1">
      <c r="A52" s="25"/>
      <c r="B52" s="26"/>
      <c r="C52" s="27"/>
      <c r="D52" s="27"/>
      <c r="E52" s="27"/>
      <c r="F52" s="27"/>
      <c r="H52" s="5"/>
    </row>
    <row r="53" spans="1:10" s="10" customFormat="1" ht="25.5" customHeight="1">
      <c r="A53" s="64" t="s">
        <v>34</v>
      </c>
      <c r="B53" s="65"/>
      <c r="C53" s="65"/>
      <c r="D53" s="65"/>
      <c r="E53" s="65"/>
      <c r="F53" s="66"/>
      <c r="H53" s="5"/>
      <c r="I53" s="24">
        <f>I51*1.2</f>
        <v>0</v>
      </c>
    </row>
    <row r="54" spans="1:10" ht="9.75" customHeight="1"/>
    <row r="55" spans="1:10" ht="6" customHeight="1"/>
    <row r="56" spans="1:10" s="28" customFormat="1" ht="21" customHeight="1">
      <c r="B56" s="29"/>
      <c r="C56" s="29"/>
      <c r="D56" s="29"/>
      <c r="E56" s="29"/>
      <c r="F56" s="30" t="s">
        <v>35</v>
      </c>
      <c r="G56" s="29"/>
      <c r="H56" s="29"/>
      <c r="I56" s="29"/>
      <c r="J56" s="29"/>
    </row>
    <row r="57" spans="1:10" s="31" customFormat="1" ht="42.75" customHeight="1">
      <c r="B57" s="62" t="s">
        <v>36</v>
      </c>
      <c r="C57" s="62"/>
      <c r="D57" s="62"/>
      <c r="E57" s="62"/>
      <c r="F57" s="62"/>
      <c r="G57" s="62"/>
      <c r="H57" s="62"/>
      <c r="I57" s="63"/>
      <c r="J57" s="32"/>
    </row>
    <row r="58" spans="1:10" s="33" customFormat="1" ht="30" customHeight="1">
      <c r="B58" s="34" t="s">
        <v>37</v>
      </c>
      <c r="C58" s="34"/>
      <c r="D58" s="34" t="s">
        <v>38</v>
      </c>
      <c r="E58" s="32"/>
      <c r="F58" s="32"/>
      <c r="G58" s="32"/>
      <c r="H58" s="34" t="s">
        <v>39</v>
      </c>
      <c r="I58" s="32"/>
      <c r="J58" s="32"/>
    </row>
    <row r="59" spans="1:10" s="33" customFormat="1" ht="23.25" customHeight="1">
      <c r="B59" s="32"/>
      <c r="C59" s="32"/>
      <c r="D59" s="34" t="s">
        <v>40</v>
      </c>
      <c r="E59" s="32"/>
      <c r="F59" s="32"/>
      <c r="G59" s="32"/>
      <c r="H59" s="32"/>
      <c r="I59" s="32"/>
      <c r="J59" s="32"/>
    </row>
    <row r="60" spans="1:10" s="33" customFormat="1" ht="27.75" customHeight="1">
      <c r="B60" s="32"/>
      <c r="C60" s="32"/>
      <c r="D60" s="34" t="s">
        <v>41</v>
      </c>
      <c r="F60" s="32"/>
      <c r="G60" s="32"/>
      <c r="H60" s="32"/>
      <c r="I60" s="32"/>
      <c r="J60" s="32"/>
    </row>
    <row r="61" spans="1:10" s="33" customFormat="1" ht="15">
      <c r="B61" s="32"/>
      <c r="C61" s="32"/>
      <c r="D61" s="32"/>
      <c r="E61" s="34"/>
      <c r="F61" s="32"/>
      <c r="G61" s="32"/>
      <c r="H61" s="32"/>
      <c r="I61" s="32"/>
      <c r="J61" s="32"/>
    </row>
    <row r="62" spans="1:10" s="33" customFormat="1" ht="15">
      <c r="B62" s="32"/>
      <c r="C62" s="32"/>
      <c r="D62" s="32"/>
      <c r="E62" s="32"/>
      <c r="F62" s="32"/>
      <c r="G62" s="32"/>
      <c r="H62" s="32"/>
      <c r="I62" s="32"/>
      <c r="J62" s="32"/>
    </row>
  </sheetData>
  <mergeCells count="17">
    <mergeCell ref="C43:C44"/>
    <mergeCell ref="D43:F43"/>
    <mergeCell ref="H43:H44"/>
    <mergeCell ref="I43:I44"/>
    <mergeCell ref="B57:I57"/>
    <mergeCell ref="A51:F51"/>
    <mergeCell ref="A53:F53"/>
    <mergeCell ref="B3:I3"/>
    <mergeCell ref="D23:F23"/>
    <mergeCell ref="C7:C8"/>
    <mergeCell ref="H7:H8"/>
    <mergeCell ref="I7:I8"/>
    <mergeCell ref="H23:H24"/>
    <mergeCell ref="I23:I24"/>
    <mergeCell ref="D7:F7"/>
    <mergeCell ref="B5:F5"/>
    <mergeCell ref="C23:C24"/>
  </mergeCells>
  <pageMargins left="0.39370078740157483" right="0.27559055118110237" top="0.44" bottom="0.45" header="0.41" footer="0.31496062992125984"/>
  <pageSetup paperSize="9" orientation="landscape" r:id="rId1"/>
  <headerFooter>
    <oddFooter>&amp;C&amp;P</oddFooter>
  </headerFooter>
  <ignoredErrors>
    <ignoredError sqref="A27:A32 A43:A44 A34:A35 A37 A25 A45:A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>
      <selection activeCell="B13" sqref="B13"/>
    </sheetView>
  </sheetViews>
  <sheetFormatPr baseColWidth="10" defaultColWidth="19.7109375" defaultRowHeight="14.25"/>
  <cols>
    <col min="1" max="1" width="6" style="12" customWidth="1"/>
    <col min="2" max="2" width="54.42578125" style="4" customWidth="1"/>
    <col min="3" max="3" width="4.85546875" style="3" customWidth="1"/>
    <col min="4" max="5" width="7.85546875" style="5" customWidth="1"/>
    <col min="6" max="6" width="8.42578125" style="5" customWidth="1"/>
    <col min="7" max="7" width="1.42578125" style="5" customWidth="1"/>
    <col min="8" max="8" width="14.28515625" style="5" customWidth="1"/>
    <col min="9" max="9" width="18.140625" style="5" customWidth="1"/>
    <col min="10" max="10" width="5.7109375" style="5" customWidth="1"/>
    <col min="11" max="16384" width="19.7109375" style="5"/>
  </cols>
  <sheetData>
    <row r="1" spans="1:9" s="2" customFormat="1">
      <c r="A1" s="16"/>
      <c r="B1" s="2" t="s">
        <v>28</v>
      </c>
      <c r="C1" s="1"/>
    </row>
    <row r="2" spans="1:9">
      <c r="B2" s="5"/>
    </row>
    <row r="3" spans="1:9" s="6" customFormat="1" ht="15.75">
      <c r="A3" s="17"/>
      <c r="B3" s="67" t="s">
        <v>29</v>
      </c>
      <c r="C3" s="67"/>
      <c r="D3" s="67"/>
      <c r="E3" s="67"/>
      <c r="F3" s="67"/>
      <c r="G3" s="68"/>
      <c r="H3" s="68"/>
      <c r="I3" s="68"/>
    </row>
    <row r="4" spans="1:9" s="6" customFormat="1" ht="15.75">
      <c r="A4" s="17"/>
      <c r="B4" s="7"/>
      <c r="C4" s="7"/>
      <c r="D4" s="7"/>
      <c r="E4" s="7"/>
      <c r="F4" s="7"/>
    </row>
    <row r="5" spans="1:9" s="6" customFormat="1" ht="18">
      <c r="A5" s="17"/>
      <c r="B5" s="60" t="s">
        <v>45</v>
      </c>
      <c r="C5" s="61"/>
      <c r="D5" s="61"/>
      <c r="E5" s="61"/>
      <c r="F5" s="61"/>
    </row>
    <row r="6" spans="1:9" ht="15">
      <c r="G6" s="6"/>
    </row>
    <row r="7" spans="1:9" ht="15">
      <c r="B7" s="50" t="s">
        <v>27</v>
      </c>
      <c r="C7" s="56" t="s">
        <v>42</v>
      </c>
      <c r="D7" s="55" t="s">
        <v>9</v>
      </c>
      <c r="E7" s="55"/>
      <c r="F7" s="55"/>
      <c r="G7" s="6"/>
      <c r="H7" s="58" t="s">
        <v>30</v>
      </c>
      <c r="I7" s="58" t="s">
        <v>31</v>
      </c>
    </row>
    <row r="8" spans="1:9" s="10" customFormat="1" ht="15">
      <c r="A8" s="48" t="s">
        <v>7</v>
      </c>
      <c r="B8" s="35"/>
      <c r="C8" s="57"/>
      <c r="D8" s="21" t="s">
        <v>10</v>
      </c>
      <c r="E8" s="21" t="s">
        <v>11</v>
      </c>
      <c r="F8" s="21" t="s">
        <v>0</v>
      </c>
      <c r="G8" s="6"/>
      <c r="H8" s="59"/>
      <c r="I8" s="59"/>
    </row>
    <row r="9" spans="1:9" s="11" customFormat="1" ht="15">
      <c r="A9" s="20"/>
      <c r="B9" s="43" t="s">
        <v>1</v>
      </c>
      <c r="C9" s="44"/>
      <c r="D9" s="44"/>
      <c r="E9" s="44"/>
      <c r="F9" s="44"/>
      <c r="G9" s="6"/>
      <c r="H9" s="46"/>
      <c r="I9" s="47"/>
    </row>
    <row r="10" spans="1:9" ht="66.75" customHeight="1">
      <c r="A10" s="36" t="s">
        <v>46</v>
      </c>
      <c r="B10" s="51" t="s">
        <v>50</v>
      </c>
      <c r="C10" s="37">
        <v>1</v>
      </c>
      <c r="D10" s="37">
        <v>1600</v>
      </c>
      <c r="E10" s="37">
        <v>500</v>
      </c>
      <c r="F10" s="37">
        <v>2200</v>
      </c>
      <c r="G10" s="6"/>
      <c r="H10" s="52">
        <v>0</v>
      </c>
      <c r="I10" s="38">
        <f>C10*H10</f>
        <v>0</v>
      </c>
    </row>
    <row r="11" spans="1:9" ht="33" customHeight="1">
      <c r="A11" s="20" t="s">
        <v>47</v>
      </c>
      <c r="B11" s="13" t="s">
        <v>8</v>
      </c>
      <c r="C11" s="8">
        <v>1</v>
      </c>
      <c r="D11" s="15"/>
      <c r="E11" s="15"/>
      <c r="F11" s="15"/>
      <c r="G11" s="6"/>
      <c r="H11" s="22">
        <v>0</v>
      </c>
      <c r="I11" s="22">
        <f>C11*H11</f>
        <v>0</v>
      </c>
    </row>
    <row r="12" spans="1:9" ht="8.25" customHeight="1"/>
    <row r="13" spans="1:9" ht="26.25" customHeight="1">
      <c r="A13" s="20" t="s">
        <v>48</v>
      </c>
      <c r="B13" s="13" t="s">
        <v>52</v>
      </c>
      <c r="C13" s="8">
        <v>1</v>
      </c>
      <c r="H13" s="22">
        <v>0</v>
      </c>
      <c r="I13" s="22">
        <f>C13*H13</f>
        <v>0</v>
      </c>
    </row>
    <row r="14" spans="1:9" ht="9" customHeight="1"/>
    <row r="15" spans="1:9" ht="24.75" customHeight="1">
      <c r="A15" s="20" t="s">
        <v>49</v>
      </c>
      <c r="B15" s="13" t="s">
        <v>51</v>
      </c>
      <c r="C15" s="8">
        <v>1</v>
      </c>
      <c r="H15" s="22">
        <v>0</v>
      </c>
      <c r="I15" s="22">
        <f>C15*H15</f>
        <v>0</v>
      </c>
    </row>
    <row r="17" spans="1:10" s="10" customFormat="1" ht="22.5" customHeight="1">
      <c r="A17" s="64" t="s">
        <v>33</v>
      </c>
      <c r="B17" s="65"/>
      <c r="C17" s="65"/>
      <c r="D17" s="65"/>
      <c r="E17" s="65"/>
      <c r="F17" s="66"/>
      <c r="H17" s="5"/>
      <c r="I17" s="24">
        <f>SUM(I10:I15)</f>
        <v>0</v>
      </c>
    </row>
    <row r="18" spans="1:10" s="10" customFormat="1" ht="15">
      <c r="A18" s="25"/>
      <c r="B18" s="26"/>
      <c r="C18" s="27"/>
      <c r="D18" s="27"/>
      <c r="E18" s="27"/>
      <c r="F18" s="27"/>
      <c r="H18" s="5"/>
    </row>
    <row r="19" spans="1:10" s="10" customFormat="1" ht="22.5" customHeight="1">
      <c r="A19" s="64" t="s">
        <v>34</v>
      </c>
      <c r="B19" s="65"/>
      <c r="C19" s="65"/>
      <c r="D19" s="65"/>
      <c r="E19" s="65"/>
      <c r="F19" s="66"/>
      <c r="H19" s="5"/>
      <c r="I19" s="24">
        <f>I17*1.2</f>
        <v>0</v>
      </c>
    </row>
    <row r="20" spans="1:10" ht="9.75" customHeight="1"/>
    <row r="21" spans="1:10" ht="9" customHeight="1"/>
    <row r="22" spans="1:10" s="28" customFormat="1" ht="21" customHeight="1">
      <c r="B22" s="29"/>
      <c r="C22" s="29"/>
      <c r="D22" s="29"/>
      <c r="E22" s="29"/>
      <c r="F22" s="30" t="s">
        <v>35</v>
      </c>
      <c r="G22" s="29"/>
      <c r="H22" s="29"/>
      <c r="I22" s="29"/>
      <c r="J22" s="29"/>
    </row>
    <row r="23" spans="1:10" s="31" customFormat="1" ht="42.75" customHeight="1">
      <c r="B23" s="62" t="s">
        <v>36</v>
      </c>
      <c r="C23" s="62"/>
      <c r="D23" s="62"/>
      <c r="E23" s="62"/>
      <c r="F23" s="62"/>
      <c r="G23" s="62"/>
      <c r="H23" s="62"/>
      <c r="I23" s="63"/>
      <c r="J23" s="32"/>
    </row>
    <row r="24" spans="1:10" s="33" customFormat="1" ht="24.75" customHeight="1">
      <c r="B24" s="34" t="s">
        <v>37</v>
      </c>
      <c r="C24" s="34"/>
      <c r="D24" s="34" t="s">
        <v>38</v>
      </c>
      <c r="E24" s="32"/>
      <c r="F24" s="32"/>
      <c r="G24" s="32"/>
      <c r="H24" s="34" t="s">
        <v>39</v>
      </c>
      <c r="I24" s="32"/>
      <c r="J24" s="32"/>
    </row>
    <row r="25" spans="1:10" s="33" customFormat="1" ht="23.25" customHeight="1">
      <c r="B25" s="32"/>
      <c r="C25" s="32"/>
      <c r="D25" s="34" t="s">
        <v>40</v>
      </c>
      <c r="E25" s="32"/>
      <c r="F25" s="32"/>
      <c r="G25" s="32"/>
      <c r="H25" s="32"/>
      <c r="I25" s="32"/>
      <c r="J25" s="32"/>
    </row>
    <row r="26" spans="1:10" s="33" customFormat="1" ht="27.75" customHeight="1">
      <c r="B26" s="32"/>
      <c r="C26" s="32"/>
      <c r="D26" s="34" t="s">
        <v>41</v>
      </c>
      <c r="F26" s="32"/>
      <c r="G26" s="32"/>
      <c r="H26" s="32"/>
      <c r="I26" s="32"/>
      <c r="J26" s="32"/>
    </row>
    <row r="27" spans="1:10" s="33" customFormat="1" ht="15">
      <c r="B27" s="32"/>
      <c r="C27" s="32"/>
      <c r="D27" s="32"/>
      <c r="E27" s="34"/>
      <c r="F27" s="32"/>
      <c r="G27" s="32"/>
      <c r="H27" s="32"/>
      <c r="I27" s="32"/>
      <c r="J27" s="32"/>
    </row>
    <row r="28" spans="1:10" s="33" customFormat="1" ht="15">
      <c r="B28" s="32"/>
      <c r="C28" s="32"/>
      <c r="D28" s="32"/>
      <c r="E28" s="32"/>
      <c r="F28" s="32"/>
      <c r="G28" s="32"/>
      <c r="H28" s="32"/>
      <c r="I28" s="32"/>
      <c r="J28" s="32"/>
    </row>
  </sheetData>
  <mergeCells count="9">
    <mergeCell ref="A17:F17"/>
    <mergeCell ref="A19:F19"/>
    <mergeCell ref="B23:I23"/>
    <mergeCell ref="B3:I3"/>
    <mergeCell ref="B5:F5"/>
    <mergeCell ref="C7:C8"/>
    <mergeCell ref="D7:F7"/>
    <mergeCell ref="H7:H8"/>
    <mergeCell ref="I7:I8"/>
  </mergeCells>
  <pageMargins left="0.70866141732283472" right="0.70866141732283472" top="0.32" bottom="0.34" header="0.31496062992125984" footer="0.31496062992125984"/>
  <pageSetup paperSize="9" orientation="landscape" r:id="rId1"/>
  <ignoredErrors>
    <ignoredError sqref="A10:A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LOT N°1</vt:lpstr>
      <vt:lpstr>LOT N°2</vt:lpstr>
      <vt:lpstr>Feuil3</vt:lpstr>
      <vt:lpstr>'LOT N°1'!Zone_d_impression</vt:lpstr>
      <vt:lpstr>'LOT N°2'!Zone_d_impression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gestion1</dc:creator>
  <cp:lastModifiedBy>gestion1</cp:lastModifiedBy>
  <cp:lastPrinted>2024-04-11T12:48:52Z</cp:lastPrinted>
  <dcterms:created xsi:type="dcterms:W3CDTF">2024-02-27T14:38:39Z</dcterms:created>
  <dcterms:modified xsi:type="dcterms:W3CDTF">2024-04-11T12:50:03Z</dcterms:modified>
</cp:coreProperties>
</file>