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ACTES ENGAGEMENT MARCHE 3" sheetId="1" r:id="rId1"/>
    <sheet name="Feuil1" sheetId="2" r:id="rId2"/>
  </sheets>
  <definedNames>
    <definedName name="_xlnm.Print_Area" localSheetId="0">'ACTES ENGAGEMENT MARCHE 3'!$A$1:$F$98</definedName>
  </definedNames>
  <calcPr fullCalcOnLoad="1"/>
</workbook>
</file>

<file path=xl/sharedStrings.xml><?xml version="1.0" encoding="utf-8"?>
<sst xmlns="http://schemas.openxmlformats.org/spreadsheetml/2006/main" count="180" uniqueCount="134">
  <si>
    <t>QTE</t>
  </si>
  <si>
    <t>KG</t>
  </si>
  <si>
    <t>ARTICLES</t>
  </si>
  <si>
    <t xml:space="preserve">           </t>
  </si>
  <si>
    <t>COLLEGE P.BAYLE</t>
  </si>
  <si>
    <t>3.AV.DU 3EME RCP</t>
  </si>
  <si>
    <t>09100.PAMIERS</t>
  </si>
  <si>
    <r>
      <t xml:space="preserve">Crème anglaise UHT 2 L </t>
    </r>
    <r>
      <rPr>
        <b/>
        <sz val="12"/>
        <rFont val="Arial"/>
        <family val="2"/>
      </rPr>
      <t>(DEBIC)</t>
    </r>
  </si>
  <si>
    <t>Litre</t>
  </si>
  <si>
    <t>Crème liquide UHT 1 L</t>
  </si>
  <si>
    <t>Blancs d'œufs en neige au caramel</t>
  </si>
  <si>
    <t>MARCHE  : LAIT, PRODUITS LAITIERS, OVOPRODUITS</t>
  </si>
  <si>
    <t>Barquette</t>
  </si>
  <si>
    <t>Beurre plaquette 250G</t>
  </si>
  <si>
    <t>Beurre micro-pain 10 G</t>
  </si>
  <si>
    <t>Lait 1/2 écrémé UHT</t>
  </si>
  <si>
    <t>Œufs entiers liquide</t>
  </si>
  <si>
    <t>Bouteille</t>
  </si>
  <si>
    <t>Crème dessert lait entier  vanille, chocolat, caramel praliné</t>
  </si>
  <si>
    <t>Pot de 100 G</t>
  </si>
  <si>
    <t>Yaourt panier de fruits saveurs panachées YOPLAIT</t>
  </si>
  <si>
    <t>Petits suisses aux fruits</t>
  </si>
  <si>
    <t>Liégeois chocolat</t>
  </si>
  <si>
    <t>Liégeois vanille caramel</t>
  </si>
  <si>
    <t>Fromage emmental en dés</t>
  </si>
  <si>
    <t>Fromage emmental râpé</t>
  </si>
  <si>
    <t>Fromage mimolette en dés</t>
  </si>
  <si>
    <t>Fromage fêta en dés</t>
  </si>
  <si>
    <t>Fromage mozzarella en billes</t>
  </si>
  <si>
    <t>Fromage roquefort en dés</t>
  </si>
  <si>
    <t>Lardons fumés supérieur  1KG</t>
  </si>
  <si>
    <t>Lardons supérierurs 1KG</t>
  </si>
  <si>
    <t>Dés de jambon cuit standard 1 KG</t>
  </si>
  <si>
    <t xml:space="preserve">                           TVA</t>
  </si>
  <si>
    <t xml:space="preserve">                  TOTAL TTC</t>
  </si>
  <si>
    <t>* Le prix unitaire hors taxe proposé inclut toutes les taxes fiscales et parafiscales sauf la TVA</t>
  </si>
  <si>
    <t>ACTE D'ENGAGEMENT</t>
  </si>
  <si>
    <t xml:space="preserve">Après avoir pris connaissance du règlement de la présente consultation, je m'engage à livrer les fournitures ci-dessus </t>
  </si>
  <si>
    <t>pour un montant de ………………………………………HT et …………………………………………………TTC</t>
  </si>
  <si>
    <t>CACHET DE L'ENTREPRISE</t>
  </si>
  <si>
    <t>Le Responsable légal de l'entreprise</t>
  </si>
  <si>
    <t>NOM</t>
  </si>
  <si>
    <t>Prénom</t>
  </si>
  <si>
    <t xml:space="preserve">TOTAL HORS TVA  </t>
  </si>
  <si>
    <t>UNITE de FACTURATION</t>
  </si>
  <si>
    <t>*</t>
  </si>
  <si>
    <t>TOTAL  PF HT</t>
  </si>
  <si>
    <t>TARIF PF HT PROPOSE</t>
  </si>
  <si>
    <t>LYCEE MARECHAL LANNES</t>
  </si>
  <si>
    <t>32700 LECTOURE</t>
  </si>
  <si>
    <t>yaourt nat sucre (bio)</t>
  </si>
  <si>
    <t>yaourt aromatise</t>
  </si>
  <si>
    <t>yaourt velouté fruix</t>
  </si>
  <si>
    <t>yaourt brassé</t>
  </si>
  <si>
    <t xml:space="preserve">creme dessert </t>
  </si>
  <si>
    <t>fromage blanc 5 kg</t>
  </si>
  <si>
    <t>fromage blanc coulis fruits</t>
  </si>
  <si>
    <t>fromage blanc aro</t>
  </si>
  <si>
    <t>petit suisse</t>
  </si>
  <si>
    <t>liegeois choc vanille</t>
  </si>
  <si>
    <t>mousse chocolat</t>
  </si>
  <si>
    <t>gateau de semoule</t>
  </si>
  <si>
    <t>riz au lait</t>
  </si>
  <si>
    <t>lait brique</t>
  </si>
  <si>
    <t>lait outre</t>
  </si>
  <si>
    <t>emmental portion</t>
  </si>
  <si>
    <t>tomme noire portion</t>
  </si>
  <si>
    <t>tomme blanche portion</t>
  </si>
  <si>
    <t>st moret portion</t>
  </si>
  <si>
    <t>tartare portion</t>
  </si>
  <si>
    <t>tartare ail f/h portion</t>
  </si>
  <si>
    <t>tartare noix portion</t>
  </si>
  <si>
    <t>kiri portion</t>
  </si>
  <si>
    <t>boursin ail f/h portion</t>
  </si>
  <si>
    <t>babybel portion</t>
  </si>
  <si>
    <t>rondele portion</t>
  </si>
  <si>
    <t>gouda portion</t>
  </si>
  <si>
    <t>cantal portion</t>
  </si>
  <si>
    <t>camembert portion</t>
  </si>
  <si>
    <t>beurre plaque 250g</t>
  </si>
  <si>
    <t>beurre ration 10g</t>
  </si>
  <si>
    <t>beurre ration demi sel</t>
  </si>
  <si>
    <t>roquefort demie meule</t>
  </si>
  <si>
    <t>Brie 3 kg</t>
  </si>
  <si>
    <t>reblochon</t>
  </si>
  <si>
    <t>fromage a raclette</t>
  </si>
  <si>
    <t>emmental rape</t>
  </si>
  <si>
    <t>mozzarella rapee</t>
  </si>
  <si>
    <t>parmezan block 1 kg</t>
  </si>
  <si>
    <t>œufs entier liquide 2 kg</t>
  </si>
  <si>
    <t>œufs entier liquide 1 kg</t>
  </si>
  <si>
    <t>jaune d œuf 1 kg</t>
  </si>
  <si>
    <t>blanc d œufs 1 kg</t>
  </si>
  <si>
    <t xml:space="preserve">œufs dur ecales </t>
  </si>
  <si>
    <t>Mascarponne 2 kg</t>
  </si>
  <si>
    <t>creme liquide 30 % 1 l</t>
  </si>
  <si>
    <t>creme epaisse 5 kg</t>
  </si>
  <si>
    <t>300 KG</t>
  </si>
  <si>
    <t>6000 PIECES</t>
  </si>
  <si>
    <t>600 PIECES</t>
  </si>
  <si>
    <t>200 PIECES</t>
  </si>
  <si>
    <t>MAI à DECEMBRE</t>
  </si>
  <si>
    <t>CONDITIONNEMENT</t>
  </si>
  <si>
    <t>PRIX H.T.                                 MAI à DECEMBRE 2024</t>
  </si>
  <si>
    <t>brebis creme portion</t>
  </si>
  <si>
    <t>comté portion</t>
  </si>
  <si>
    <t>240 PIECES</t>
  </si>
  <si>
    <t>240 LITRES</t>
  </si>
  <si>
    <t>48 KG</t>
  </si>
  <si>
    <t>48 LITRES</t>
  </si>
  <si>
    <t>120 LITRES</t>
  </si>
  <si>
    <t>6 KG</t>
  </si>
  <si>
    <t>420 KG</t>
  </si>
  <si>
    <t>700 TRANCHES</t>
  </si>
  <si>
    <t>120 PIECES</t>
  </si>
  <si>
    <t>5 PIECES</t>
  </si>
  <si>
    <t>2 400 PIECES</t>
  </si>
  <si>
    <t>14 000 PIECES</t>
  </si>
  <si>
    <t>360 PIECES</t>
  </si>
  <si>
    <t>700 PIECES</t>
  </si>
  <si>
    <t>350 PIECES</t>
  </si>
  <si>
    <t>1800 PIECES</t>
  </si>
  <si>
    <t>7 200 PIECES</t>
  </si>
  <si>
    <t>4 800 PIECES</t>
  </si>
  <si>
    <t>3 600 PIECES</t>
  </si>
  <si>
    <t>180 KG</t>
  </si>
  <si>
    <t>1 200 PIECES</t>
  </si>
  <si>
    <t>10 800 LITRES</t>
  </si>
  <si>
    <t>6 000 LITRES</t>
  </si>
  <si>
    <t>9 600 PIECES</t>
  </si>
  <si>
    <t>buchette de chèvre</t>
  </si>
  <si>
    <t>1, PLACE PIERRE BROSSOLETTE BP 64</t>
  </si>
  <si>
    <t>QUANTITE DE MAI à DECEMBRE 2024</t>
  </si>
  <si>
    <t>yaourt bio aromatisés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</si>
</sst>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5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SheetLayoutView="100" zoomScalePageLayoutView="0" workbookViewId="0" topLeftCell="A61">
      <selection activeCell="C13" sqref="C13"/>
    </sheetView>
  </sheetViews>
  <sheetFormatPr defaultColWidth="11.421875" defaultRowHeight="15" customHeight="1"/>
  <cols>
    <col min="1" max="1" width="54.57421875" style="1" customWidth="1"/>
    <col min="2" max="2" width="20.28125" style="1" customWidth="1"/>
    <col min="3" max="3" width="27.421875" style="1" customWidth="1"/>
    <col min="4" max="4" width="29.57421875" style="1" customWidth="1"/>
    <col min="5" max="5" width="26.00390625" style="1" customWidth="1"/>
    <col min="6" max="16384" width="11.421875" style="1" customWidth="1"/>
  </cols>
  <sheetData>
    <row r="1" ht="15" customHeight="1">
      <c r="A1" s="2" t="s">
        <v>48</v>
      </c>
    </row>
    <row r="2" ht="15" customHeight="1">
      <c r="A2" s="2" t="s">
        <v>131</v>
      </c>
    </row>
    <row r="3" spans="1:4" ht="15" customHeight="1">
      <c r="A3" s="2" t="s">
        <v>49</v>
      </c>
      <c r="B3" s="39">
        <v>2024</v>
      </c>
      <c r="C3" s="39"/>
      <c r="D3" s="37" t="s">
        <v>101</v>
      </c>
    </row>
    <row r="6" spans="1:2" ht="15" customHeight="1">
      <c r="A6" s="37" t="s">
        <v>11</v>
      </c>
      <c r="B6" s="38"/>
    </row>
    <row r="7" spans="1:4" ht="15" customHeight="1">
      <c r="A7" s="26"/>
      <c r="B7" s="26"/>
      <c r="C7" s="26"/>
      <c r="D7" s="26"/>
    </row>
    <row r="8" spans="1:5" ht="15" customHeight="1">
      <c r="A8" s="40"/>
      <c r="B8" s="43" t="s">
        <v>44</v>
      </c>
      <c r="C8" s="43" t="s">
        <v>102</v>
      </c>
      <c r="D8" s="43" t="s">
        <v>132</v>
      </c>
      <c r="E8" s="43" t="s">
        <v>103</v>
      </c>
    </row>
    <row r="9" spans="1:5" ht="15" customHeight="1">
      <c r="A9" s="41" t="s">
        <v>2</v>
      </c>
      <c r="B9" s="44"/>
      <c r="C9" s="44"/>
      <c r="D9" s="44"/>
      <c r="E9" s="44"/>
    </row>
    <row r="10" spans="1:5" ht="19.5" customHeight="1">
      <c r="A10" s="42"/>
      <c r="B10" s="45"/>
      <c r="C10" s="45"/>
      <c r="D10" s="45"/>
      <c r="E10" s="45"/>
    </row>
    <row r="11" spans="1:5" s="14" customFormat="1" ht="27.75" customHeight="1">
      <c r="A11" s="30" t="s">
        <v>50</v>
      </c>
      <c r="B11" s="13"/>
      <c r="C11" s="13"/>
      <c r="D11" s="13" t="s">
        <v>129</v>
      </c>
      <c r="E11" s="13"/>
    </row>
    <row r="12" spans="1:5" s="14" customFormat="1" ht="27.75" customHeight="1">
      <c r="A12" s="30" t="s">
        <v>51</v>
      </c>
      <c r="B12" s="13"/>
      <c r="C12" s="13"/>
      <c r="D12" s="13" t="s">
        <v>122</v>
      </c>
      <c r="E12" s="13"/>
    </row>
    <row r="13" spans="1:5" s="14" customFormat="1" ht="27.75" customHeight="1">
      <c r="A13" s="30" t="s">
        <v>52</v>
      </c>
      <c r="B13" s="13"/>
      <c r="C13" s="13"/>
      <c r="D13" s="13" t="s">
        <v>98</v>
      </c>
      <c r="E13" s="13"/>
    </row>
    <row r="14" spans="1:5" s="14" customFormat="1" ht="27.75" customHeight="1">
      <c r="A14" s="30" t="s">
        <v>133</v>
      </c>
      <c r="B14" s="13"/>
      <c r="C14" s="13"/>
      <c r="D14" s="13" t="s">
        <v>123</v>
      </c>
      <c r="E14" s="13"/>
    </row>
    <row r="15" spans="1:5" s="14" customFormat="1" ht="27.75" customHeight="1">
      <c r="A15" s="30" t="s">
        <v>53</v>
      </c>
      <c r="B15" s="13"/>
      <c r="C15" s="13"/>
      <c r="D15" s="13" t="s">
        <v>100</v>
      </c>
      <c r="E15" s="13"/>
    </row>
    <row r="16" spans="1:5" s="14" customFormat="1" ht="27.75" customHeight="1">
      <c r="A16" s="30" t="s">
        <v>54</v>
      </c>
      <c r="B16" s="13"/>
      <c r="C16" s="13"/>
      <c r="D16" s="13" t="s">
        <v>124</v>
      </c>
      <c r="E16" s="13"/>
    </row>
    <row r="17" spans="1:5" s="14" customFormat="1" ht="27.75" customHeight="1">
      <c r="A17" s="30" t="s">
        <v>55</v>
      </c>
      <c r="B17" s="13"/>
      <c r="C17" s="13"/>
      <c r="D17" s="13" t="s">
        <v>125</v>
      </c>
      <c r="E17" s="13"/>
    </row>
    <row r="18" spans="1:5" s="14" customFormat="1" ht="27.75" customHeight="1">
      <c r="A18" s="30" t="s">
        <v>56</v>
      </c>
      <c r="B18" s="13"/>
      <c r="C18" s="13"/>
      <c r="D18" s="13" t="s">
        <v>124</v>
      </c>
      <c r="E18" s="13"/>
    </row>
    <row r="19" spans="1:5" s="14" customFormat="1" ht="27.75" customHeight="1">
      <c r="A19" s="30" t="s">
        <v>57</v>
      </c>
      <c r="B19" s="13"/>
      <c r="C19" s="13"/>
      <c r="D19" s="13" t="s">
        <v>124</v>
      </c>
      <c r="E19" s="13"/>
    </row>
    <row r="20" spans="1:5" s="14" customFormat="1" ht="27.75" customHeight="1">
      <c r="A20" s="30" t="s">
        <v>58</v>
      </c>
      <c r="B20" s="13"/>
      <c r="C20" s="13"/>
      <c r="D20" s="13" t="s">
        <v>122</v>
      </c>
      <c r="E20" s="13"/>
    </row>
    <row r="21" spans="1:5" s="14" customFormat="1" ht="27.75" customHeight="1">
      <c r="A21" s="30" t="s">
        <v>59</v>
      </c>
      <c r="B21" s="13"/>
      <c r="C21" s="13"/>
      <c r="D21" s="13" t="s">
        <v>124</v>
      </c>
      <c r="E21" s="13"/>
    </row>
    <row r="22" spans="1:5" s="14" customFormat="1" ht="27.75" customHeight="1">
      <c r="A22" s="30" t="s">
        <v>60</v>
      </c>
      <c r="B22" s="13"/>
      <c r="C22" s="13"/>
      <c r="D22" s="13" t="s">
        <v>124</v>
      </c>
      <c r="E22" s="13"/>
    </row>
    <row r="23" spans="1:5" s="14" customFormat="1" ht="27.75" customHeight="1">
      <c r="A23" s="30" t="s">
        <v>61</v>
      </c>
      <c r="B23" s="13"/>
      <c r="C23" s="13"/>
      <c r="D23" s="13" t="s">
        <v>126</v>
      </c>
      <c r="E23" s="13"/>
    </row>
    <row r="24" spans="1:5" s="14" customFormat="1" ht="27.75" customHeight="1">
      <c r="A24" s="30" t="s">
        <v>62</v>
      </c>
      <c r="B24" s="13"/>
      <c r="C24" s="13"/>
      <c r="D24" s="13" t="s">
        <v>126</v>
      </c>
      <c r="E24" s="13"/>
    </row>
    <row r="25" spans="1:5" s="14" customFormat="1" ht="27.75" customHeight="1">
      <c r="A25" s="30" t="s">
        <v>63</v>
      </c>
      <c r="B25" s="13"/>
      <c r="C25" s="13"/>
      <c r="D25" s="13" t="s">
        <v>127</v>
      </c>
      <c r="E25" s="13"/>
    </row>
    <row r="26" spans="1:5" s="14" customFormat="1" ht="27.75" customHeight="1">
      <c r="A26" s="30" t="s">
        <v>64</v>
      </c>
      <c r="B26" s="13"/>
      <c r="C26" s="13"/>
      <c r="D26" s="13" t="s">
        <v>128</v>
      </c>
      <c r="E26" s="13"/>
    </row>
    <row r="27" spans="1:5" s="14" customFormat="1" ht="27.75" customHeight="1">
      <c r="A27" s="30" t="s">
        <v>65</v>
      </c>
      <c r="B27" s="13"/>
      <c r="C27" s="13"/>
      <c r="D27" s="13" t="s">
        <v>121</v>
      </c>
      <c r="E27" s="13"/>
    </row>
    <row r="28" spans="1:5" s="14" customFormat="1" ht="27.75" customHeight="1">
      <c r="A28" s="30" t="s">
        <v>66</v>
      </c>
      <c r="B28" s="13"/>
      <c r="C28" s="13"/>
      <c r="D28" s="13" t="s">
        <v>121</v>
      </c>
      <c r="E28" s="13"/>
    </row>
    <row r="29" spans="1:5" s="14" customFormat="1" ht="27.75" customHeight="1">
      <c r="A29" s="30" t="s">
        <v>67</v>
      </c>
      <c r="B29" s="13"/>
      <c r="C29" s="13"/>
      <c r="D29" s="13" t="s">
        <v>121</v>
      </c>
      <c r="E29" s="13"/>
    </row>
    <row r="30" spans="1:5" s="14" customFormat="1" ht="27.75" customHeight="1">
      <c r="A30" s="30" t="s">
        <v>68</v>
      </c>
      <c r="B30" s="13"/>
      <c r="C30" s="13"/>
      <c r="D30" s="13" t="s">
        <v>99</v>
      </c>
      <c r="E30" s="13"/>
    </row>
    <row r="31" spans="1:5" s="14" customFormat="1" ht="27.75" customHeight="1">
      <c r="A31" s="30" t="s">
        <v>69</v>
      </c>
      <c r="B31" s="13"/>
      <c r="C31" s="13"/>
      <c r="D31" s="13" t="s">
        <v>119</v>
      </c>
      <c r="E31" s="13"/>
    </row>
    <row r="32" spans="1:5" s="14" customFormat="1" ht="27.75" customHeight="1">
      <c r="A32" s="30" t="s">
        <v>70</v>
      </c>
      <c r="B32" s="13"/>
      <c r="C32" s="13"/>
      <c r="D32" s="13" t="s">
        <v>119</v>
      </c>
      <c r="E32" s="13"/>
    </row>
    <row r="33" spans="1:5" s="14" customFormat="1" ht="27.75" customHeight="1">
      <c r="A33" s="30" t="s">
        <v>71</v>
      </c>
      <c r="B33" s="13"/>
      <c r="C33" s="13"/>
      <c r="D33" s="13" t="s">
        <v>119</v>
      </c>
      <c r="E33" s="13"/>
    </row>
    <row r="34" spans="1:5" s="14" customFormat="1" ht="27.75" customHeight="1">
      <c r="A34" s="30" t="s">
        <v>72</v>
      </c>
      <c r="B34" s="13"/>
      <c r="C34" s="13"/>
      <c r="D34" s="13" t="s">
        <v>119</v>
      </c>
      <c r="E34" s="13"/>
    </row>
    <row r="35" spans="1:5" s="14" customFormat="1" ht="27.75" customHeight="1">
      <c r="A35" s="30" t="s">
        <v>73</v>
      </c>
      <c r="B35" s="13"/>
      <c r="C35" s="13"/>
      <c r="D35" s="13" t="s">
        <v>119</v>
      </c>
      <c r="E35" s="13"/>
    </row>
    <row r="36" spans="1:5" s="14" customFormat="1" ht="27.75" customHeight="1">
      <c r="A36" s="30" t="s">
        <v>74</v>
      </c>
      <c r="B36" s="13"/>
      <c r="C36" s="13"/>
      <c r="D36" s="13" t="s">
        <v>99</v>
      </c>
      <c r="E36" s="13"/>
    </row>
    <row r="37" spans="1:5" s="14" customFormat="1" ht="27.75" customHeight="1">
      <c r="A37" s="30" t="s">
        <v>104</v>
      </c>
      <c r="B37" s="13"/>
      <c r="C37" s="13"/>
      <c r="D37" s="13" t="s">
        <v>99</v>
      </c>
      <c r="E37" s="13"/>
    </row>
    <row r="38" spans="1:5" s="14" customFormat="1" ht="24.75" customHeight="1">
      <c r="A38" s="31" t="s">
        <v>75</v>
      </c>
      <c r="B38" s="13"/>
      <c r="C38" s="13"/>
      <c r="D38" s="13" t="s">
        <v>119</v>
      </c>
      <c r="E38" s="13"/>
    </row>
    <row r="39" spans="1:5" s="14" customFormat="1" ht="24.75" customHeight="1">
      <c r="A39" s="31" t="s">
        <v>76</v>
      </c>
      <c r="B39" s="13"/>
      <c r="C39" s="13"/>
      <c r="D39" s="13" t="s">
        <v>120</v>
      </c>
      <c r="E39" s="13"/>
    </row>
    <row r="40" spans="1:5" s="14" customFormat="1" ht="32.25" customHeight="1">
      <c r="A40" s="31" t="s">
        <v>105</v>
      </c>
      <c r="B40" s="13"/>
      <c r="C40" s="13"/>
      <c r="D40" s="13" t="s">
        <v>120</v>
      </c>
      <c r="E40" s="13"/>
    </row>
    <row r="41" spans="1:5" s="14" customFormat="1" ht="24.75" customHeight="1">
      <c r="A41" s="32" t="s">
        <v>77</v>
      </c>
      <c r="B41" s="13"/>
      <c r="C41" s="13"/>
      <c r="D41" s="13" t="s">
        <v>99</v>
      </c>
      <c r="E41" s="13"/>
    </row>
    <row r="42" spans="1:5" s="14" customFormat="1" ht="24.75" customHeight="1">
      <c r="A42" s="32" t="s">
        <v>78</v>
      </c>
      <c r="B42" s="13"/>
      <c r="C42" s="13"/>
      <c r="D42" s="13" t="s">
        <v>118</v>
      </c>
      <c r="E42" s="13"/>
    </row>
    <row r="43" spans="1:5" s="14" customFormat="1" ht="24.75" customHeight="1">
      <c r="A43" s="32" t="s">
        <v>130</v>
      </c>
      <c r="B43" s="13"/>
      <c r="C43" s="13"/>
      <c r="D43" s="13" t="s">
        <v>106</v>
      </c>
      <c r="E43" s="13"/>
    </row>
    <row r="44" spans="1:5" s="14" customFormat="1" ht="24.75" customHeight="1">
      <c r="A44" s="32" t="s">
        <v>79</v>
      </c>
      <c r="B44" s="13"/>
      <c r="C44" s="13"/>
      <c r="D44" s="13" t="s">
        <v>97</v>
      </c>
      <c r="E44" s="13"/>
    </row>
    <row r="45" spans="1:5" s="14" customFormat="1" ht="24.75" customHeight="1">
      <c r="A45" s="32" t="s">
        <v>80</v>
      </c>
      <c r="B45" s="13"/>
      <c r="C45" s="13"/>
      <c r="D45" s="13" t="s">
        <v>117</v>
      </c>
      <c r="E45" s="13"/>
    </row>
    <row r="46" spans="1:5" s="14" customFormat="1" ht="24.75" customHeight="1">
      <c r="A46" s="33" t="s">
        <v>81</v>
      </c>
      <c r="B46" s="29"/>
      <c r="C46" s="29"/>
      <c r="D46" s="29" t="s">
        <v>116</v>
      </c>
      <c r="E46" s="29"/>
    </row>
    <row r="47" spans="1:5" s="14" customFormat="1" ht="24.75" customHeight="1">
      <c r="A47" s="33" t="s">
        <v>82</v>
      </c>
      <c r="B47" s="29"/>
      <c r="C47" s="29"/>
      <c r="D47" s="29" t="s">
        <v>115</v>
      </c>
      <c r="E47" s="29"/>
    </row>
    <row r="48" spans="1:5" s="14" customFormat="1" ht="24.75" customHeight="1">
      <c r="A48" s="33" t="s">
        <v>83</v>
      </c>
      <c r="B48" s="29"/>
      <c r="C48" s="29"/>
      <c r="D48" s="29" t="s">
        <v>115</v>
      </c>
      <c r="E48" s="29"/>
    </row>
    <row r="49" spans="1:5" s="14" customFormat="1" ht="24.75" customHeight="1">
      <c r="A49" s="32" t="s">
        <v>84</v>
      </c>
      <c r="B49" s="13"/>
      <c r="C49" s="13"/>
      <c r="D49" s="13" t="s">
        <v>114</v>
      </c>
      <c r="E49" s="13"/>
    </row>
    <row r="50" spans="1:5" s="14" customFormat="1" ht="24.75" customHeight="1">
      <c r="A50" s="32" t="s">
        <v>85</v>
      </c>
      <c r="B50" s="13"/>
      <c r="C50" s="13"/>
      <c r="D50" s="13" t="s">
        <v>113</v>
      </c>
      <c r="E50" s="13"/>
    </row>
    <row r="51" spans="1:5" s="14" customFormat="1" ht="24.75" customHeight="1">
      <c r="A51" s="32" t="s">
        <v>86</v>
      </c>
      <c r="B51" s="13"/>
      <c r="C51" s="13"/>
      <c r="D51" s="13" t="s">
        <v>112</v>
      </c>
      <c r="E51" s="13"/>
    </row>
    <row r="52" spans="1:5" s="14" customFormat="1" ht="24.75" customHeight="1">
      <c r="A52" s="32" t="s">
        <v>87</v>
      </c>
      <c r="B52" s="13"/>
      <c r="C52" s="13"/>
      <c r="D52" s="13">
        <v>72</v>
      </c>
      <c r="E52" s="13"/>
    </row>
    <row r="53" spans="1:5" s="14" customFormat="1" ht="24.75" customHeight="1">
      <c r="A53" s="32" t="s">
        <v>88</v>
      </c>
      <c r="B53" s="13"/>
      <c r="C53" s="13"/>
      <c r="D53" s="13" t="s">
        <v>111</v>
      </c>
      <c r="E53" s="13"/>
    </row>
    <row r="54" spans="1:5" s="14" customFormat="1" ht="24.75" customHeight="1">
      <c r="A54" s="32" t="s">
        <v>89</v>
      </c>
      <c r="B54" s="13"/>
      <c r="C54" s="13"/>
      <c r="D54" s="13" t="s">
        <v>110</v>
      </c>
      <c r="E54" s="13"/>
    </row>
    <row r="55" spans="1:5" s="14" customFormat="1" ht="24" customHeight="1">
      <c r="A55" s="32" t="s">
        <v>90</v>
      </c>
      <c r="B55" s="13"/>
      <c r="C55" s="13"/>
      <c r="D55" s="13" t="s">
        <v>110</v>
      </c>
      <c r="E55" s="13"/>
    </row>
    <row r="56" spans="1:5" s="14" customFormat="1" ht="24.75" customHeight="1">
      <c r="A56" s="32" t="s">
        <v>91</v>
      </c>
      <c r="B56" s="13"/>
      <c r="C56" s="13"/>
      <c r="D56" s="13" t="s">
        <v>109</v>
      </c>
      <c r="E56" s="13"/>
    </row>
    <row r="57" spans="1:5" s="14" customFormat="1" ht="24.75" customHeight="1">
      <c r="A57" s="32" t="s">
        <v>92</v>
      </c>
      <c r="B57" s="13"/>
      <c r="C57" s="13"/>
      <c r="D57" s="13" t="s">
        <v>109</v>
      </c>
      <c r="E57" s="13"/>
    </row>
    <row r="58" spans="1:5" s="14" customFormat="1" ht="24.75" customHeight="1">
      <c r="A58" s="32" t="s">
        <v>93</v>
      </c>
      <c r="B58" s="13"/>
      <c r="C58" s="13"/>
      <c r="D58" s="13" t="s">
        <v>98</v>
      </c>
      <c r="E58" s="13"/>
    </row>
    <row r="59" spans="1:5" s="14" customFormat="1" ht="24.75" customHeight="1">
      <c r="A59" s="32" t="s">
        <v>94</v>
      </c>
      <c r="B59" s="13"/>
      <c r="C59" s="13"/>
      <c r="D59" s="13" t="s">
        <v>108</v>
      </c>
      <c r="E59" s="13"/>
    </row>
    <row r="60" spans="1:5" s="14" customFormat="1" ht="24.75" customHeight="1">
      <c r="A60" s="32" t="s">
        <v>95</v>
      </c>
      <c r="B60" s="13"/>
      <c r="C60" s="13"/>
      <c r="D60" s="13" t="s">
        <v>107</v>
      </c>
      <c r="E60" s="13"/>
    </row>
    <row r="61" spans="1:5" s="14" customFormat="1" ht="24.75" customHeight="1">
      <c r="A61" s="32" t="s">
        <v>96</v>
      </c>
      <c r="B61" s="13"/>
      <c r="C61" s="13"/>
      <c r="D61" s="13" t="s">
        <v>97</v>
      </c>
      <c r="E61" s="13"/>
    </row>
    <row r="62" spans="1:5" s="14" customFormat="1" ht="24.75" customHeight="1">
      <c r="A62" s="15"/>
      <c r="B62" s="13"/>
      <c r="C62" s="13"/>
      <c r="D62" s="13"/>
      <c r="E62" s="13"/>
    </row>
    <row r="63" spans="1:5" s="14" customFormat="1" ht="24.75" customHeight="1">
      <c r="A63" s="15"/>
      <c r="B63" s="13"/>
      <c r="C63" s="13"/>
      <c r="D63" s="13"/>
      <c r="E63" s="13"/>
    </row>
    <row r="64" spans="1:5" s="14" customFormat="1" ht="24.75" customHeight="1">
      <c r="A64" s="15"/>
      <c r="B64" s="13"/>
      <c r="C64" s="13"/>
      <c r="D64" s="13"/>
      <c r="E64" s="13"/>
    </row>
    <row r="65" spans="2:4" ht="15" customHeight="1">
      <c r="B65" s="7"/>
      <c r="C65" s="7"/>
      <c r="D65" s="7"/>
    </row>
    <row r="66" spans="1:5" ht="15" customHeight="1">
      <c r="A66" s="34" t="s">
        <v>35</v>
      </c>
      <c r="B66" s="35"/>
      <c r="C66" s="35"/>
      <c r="D66" s="35"/>
      <c r="E66" s="34"/>
    </row>
    <row r="67" spans="1:5" ht="15" customHeight="1">
      <c r="A67" s="34"/>
      <c r="B67" s="35"/>
      <c r="C67" s="35"/>
      <c r="D67" s="35"/>
      <c r="E67" s="34"/>
    </row>
    <row r="68" spans="1:5" ht="15" customHeight="1">
      <c r="A68" s="34"/>
      <c r="B68" s="36" t="s">
        <v>36</v>
      </c>
      <c r="C68" s="36"/>
      <c r="D68" s="34"/>
      <c r="E68" s="34"/>
    </row>
    <row r="69" spans="1:5" ht="15" customHeight="1">
      <c r="A69" s="34" t="s">
        <v>37</v>
      </c>
      <c r="B69" s="34"/>
      <c r="C69" s="34"/>
      <c r="D69" s="34"/>
      <c r="E69" s="34"/>
    </row>
    <row r="70" spans="1:5" ht="15" customHeight="1">
      <c r="A70" s="34" t="s">
        <v>38</v>
      </c>
      <c r="B70" s="34"/>
      <c r="C70" s="34"/>
      <c r="D70" s="34"/>
      <c r="E70" s="34"/>
    </row>
    <row r="71" spans="1:5" ht="15" customHeight="1">
      <c r="A71" s="34"/>
      <c r="B71" s="34"/>
      <c r="C71" s="34"/>
      <c r="D71" s="34"/>
      <c r="E71" s="34"/>
    </row>
    <row r="72" spans="1:5" ht="15" customHeight="1">
      <c r="A72" s="34" t="s">
        <v>39</v>
      </c>
      <c r="B72" s="34"/>
      <c r="C72" s="34"/>
      <c r="D72" s="34" t="s">
        <v>40</v>
      </c>
      <c r="E72" s="34"/>
    </row>
    <row r="73" spans="1:5" ht="15" customHeight="1">
      <c r="A73" s="34"/>
      <c r="B73" s="34"/>
      <c r="C73" s="34"/>
      <c r="D73" s="34"/>
      <c r="E73" s="34"/>
    </row>
    <row r="74" spans="1:5" ht="15" customHeight="1">
      <c r="A74" s="34"/>
      <c r="B74" s="34"/>
      <c r="C74" s="34"/>
      <c r="D74" s="34" t="s">
        <v>41</v>
      </c>
      <c r="E74" s="34"/>
    </row>
    <row r="75" spans="1:5" ht="15" customHeight="1">
      <c r="A75" s="34"/>
      <c r="B75" s="34"/>
      <c r="C75" s="34"/>
      <c r="D75" s="34"/>
      <c r="E75" s="34"/>
    </row>
    <row r="76" spans="1:5" ht="15" customHeight="1">
      <c r="A76" s="34"/>
      <c r="B76" s="34"/>
      <c r="C76" s="34"/>
      <c r="D76" s="34" t="s">
        <v>42</v>
      </c>
      <c r="E76" s="34"/>
    </row>
    <row r="77" spans="1:5" ht="15" customHeight="1">
      <c r="A77" s="34"/>
      <c r="B77" s="34"/>
      <c r="C77" s="34"/>
      <c r="D77" s="34"/>
      <c r="E77" s="34"/>
    </row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</sheetData>
  <sheetProtection/>
  <mergeCells count="4">
    <mergeCell ref="B8:B10"/>
    <mergeCell ref="D8:D10"/>
    <mergeCell ref="C8:C10"/>
    <mergeCell ref="E8:E10"/>
  </mergeCells>
  <printOptions/>
  <pageMargins left="0.6692913385826772" right="0.1968503937007874" top="0.4330708661417323" bottom="0.6692913385826772" header="0.3937007874015748" footer="0.275590551181102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51.7109375" style="1" customWidth="1"/>
    <col min="2" max="2" width="23.00390625" style="1" customWidth="1"/>
    <col min="3" max="3" width="12.57421875" style="1" customWidth="1"/>
    <col min="4" max="4" width="16.00390625" style="1" customWidth="1"/>
    <col min="5" max="5" width="20.140625" style="1" customWidth="1"/>
    <col min="6" max="6" width="12.421875" style="1" customWidth="1"/>
    <col min="7" max="7" width="14.28125" style="1" customWidth="1"/>
    <col min="8" max="8" width="16.421875" style="1" customWidth="1"/>
    <col min="9" max="9" width="16.28125" style="1" customWidth="1"/>
    <col min="10" max="16384" width="11.421875" style="1" customWidth="1"/>
  </cols>
  <sheetData>
    <row r="1" ht="15" customHeight="1">
      <c r="A1" s="1" t="s">
        <v>4</v>
      </c>
    </row>
    <row r="2" ht="15" customHeight="1">
      <c r="A2" s="1" t="s">
        <v>5</v>
      </c>
    </row>
    <row r="3" ht="15" customHeight="1">
      <c r="A3" s="1" t="s">
        <v>6</v>
      </c>
    </row>
    <row r="4" ht="15" customHeight="1"/>
    <row r="5" ht="15" customHeight="1"/>
    <row r="6" ht="15" customHeight="1">
      <c r="A6" s="2" t="s">
        <v>11</v>
      </c>
    </row>
    <row r="7" spans="1:8" ht="15" customHeight="1">
      <c r="A7" s="26"/>
      <c r="B7" s="26"/>
      <c r="C7" s="26"/>
      <c r="D7" s="26"/>
      <c r="E7" s="26"/>
      <c r="F7" s="28"/>
      <c r="G7" s="28"/>
      <c r="H7" s="28"/>
    </row>
    <row r="8" spans="1:5" ht="15" customHeight="1">
      <c r="A8" s="4"/>
      <c r="B8" s="46" t="s">
        <v>44</v>
      </c>
      <c r="C8" s="49" t="s">
        <v>0</v>
      </c>
      <c r="D8" s="47" t="s">
        <v>47</v>
      </c>
      <c r="E8" s="3"/>
    </row>
    <row r="9" spans="1:5" ht="15" customHeight="1">
      <c r="A9" s="5" t="s">
        <v>2</v>
      </c>
      <c r="B9" s="47"/>
      <c r="C9" s="50"/>
      <c r="D9" s="47"/>
      <c r="E9" s="25" t="s">
        <v>46</v>
      </c>
    </row>
    <row r="10" spans="1:5" ht="19.5" customHeight="1">
      <c r="A10" s="6"/>
      <c r="B10" s="48"/>
      <c r="C10" s="51"/>
      <c r="D10" s="48"/>
      <c r="E10" s="27"/>
    </row>
    <row r="11" spans="1:5" s="14" customFormat="1" ht="27.75" customHeight="1">
      <c r="A11" s="11" t="s">
        <v>15</v>
      </c>
      <c r="B11" s="13" t="s">
        <v>8</v>
      </c>
      <c r="C11" s="13">
        <v>120</v>
      </c>
      <c r="D11" s="18"/>
      <c r="E11" s="18"/>
    </row>
    <row r="12" spans="1:5" s="14" customFormat="1" ht="24.75" customHeight="1">
      <c r="A12" s="12" t="s">
        <v>7</v>
      </c>
      <c r="B12" s="13" t="s">
        <v>8</v>
      </c>
      <c r="C12" s="13">
        <v>20</v>
      </c>
      <c r="D12" s="10"/>
      <c r="E12" s="18"/>
    </row>
    <row r="13" spans="1:5" s="14" customFormat="1" ht="24.75" customHeight="1">
      <c r="A13" s="12" t="s">
        <v>9</v>
      </c>
      <c r="B13" s="13" t="s">
        <v>8</v>
      </c>
      <c r="C13" s="13">
        <v>100</v>
      </c>
      <c r="D13" s="10"/>
      <c r="E13" s="18"/>
    </row>
    <row r="14" spans="1:5" s="14" customFormat="1" ht="32.25" customHeight="1">
      <c r="A14" s="12" t="s">
        <v>10</v>
      </c>
      <c r="B14" s="13" t="s">
        <v>12</v>
      </c>
      <c r="C14" s="13">
        <v>12</v>
      </c>
      <c r="D14" s="10"/>
      <c r="E14" s="18"/>
    </row>
    <row r="15" spans="1:5" s="14" customFormat="1" ht="7.5" customHeight="1">
      <c r="A15" s="11"/>
      <c r="B15" s="13"/>
      <c r="C15" s="13"/>
      <c r="D15" s="10"/>
      <c r="E15" s="18"/>
    </row>
    <row r="16" spans="1:5" s="14" customFormat="1" ht="24.75" customHeight="1">
      <c r="A16" s="15" t="s">
        <v>13</v>
      </c>
      <c r="B16" s="13" t="s">
        <v>1</v>
      </c>
      <c r="C16" s="13">
        <v>200</v>
      </c>
      <c r="D16" s="10"/>
      <c r="E16" s="18"/>
    </row>
    <row r="17" spans="1:5" s="14" customFormat="1" ht="24.75" customHeight="1">
      <c r="A17" s="16" t="s">
        <v>14</v>
      </c>
      <c r="B17" s="13" t="s">
        <v>1</v>
      </c>
      <c r="C17" s="13">
        <v>10</v>
      </c>
      <c r="D17" s="10"/>
      <c r="E17" s="18"/>
    </row>
    <row r="18" spans="1:5" s="14" customFormat="1" ht="2.25" customHeight="1">
      <c r="A18" s="15"/>
      <c r="B18" s="13"/>
      <c r="C18" s="13"/>
      <c r="D18" s="10"/>
      <c r="E18" s="18"/>
    </row>
    <row r="19" spans="1:5" s="14" customFormat="1" ht="24.75" customHeight="1">
      <c r="A19" s="15" t="s">
        <v>16</v>
      </c>
      <c r="B19" s="13" t="s">
        <v>17</v>
      </c>
      <c r="C19" s="13">
        <v>24</v>
      </c>
      <c r="D19" s="10"/>
      <c r="E19" s="18"/>
    </row>
    <row r="20" spans="1:5" s="14" customFormat="1" ht="7.5" customHeight="1">
      <c r="A20" s="15"/>
      <c r="B20" s="13"/>
      <c r="C20" s="13"/>
      <c r="D20" s="10"/>
      <c r="E20" s="18"/>
    </row>
    <row r="21" spans="1:5" s="14" customFormat="1" ht="24.75" customHeight="1">
      <c r="A21" s="17" t="s">
        <v>18</v>
      </c>
      <c r="B21" s="13" t="s">
        <v>19</v>
      </c>
      <c r="C21" s="13">
        <v>500</v>
      </c>
      <c r="D21" s="10"/>
      <c r="E21" s="18"/>
    </row>
    <row r="22" spans="1:5" s="14" customFormat="1" ht="3" customHeight="1">
      <c r="A22" s="15"/>
      <c r="B22" s="13"/>
      <c r="C22" s="13"/>
      <c r="D22" s="10"/>
      <c r="E22" s="18"/>
    </row>
    <row r="23" spans="1:5" s="14" customFormat="1" ht="24.75" customHeight="1">
      <c r="A23" s="15" t="s">
        <v>20</v>
      </c>
      <c r="B23" s="13"/>
      <c r="C23" s="13">
        <v>500</v>
      </c>
      <c r="D23" s="10"/>
      <c r="E23" s="18"/>
    </row>
    <row r="24" spans="1:5" s="14" customFormat="1" ht="24.75" customHeight="1">
      <c r="A24" s="15" t="s">
        <v>21</v>
      </c>
      <c r="B24" s="13"/>
      <c r="C24" s="13">
        <v>1000</v>
      </c>
      <c r="D24" s="10"/>
      <c r="E24" s="18"/>
    </row>
    <row r="25" spans="1:5" s="14" customFormat="1" ht="24.75" customHeight="1">
      <c r="A25" s="15" t="s">
        <v>22</v>
      </c>
      <c r="B25" s="13"/>
      <c r="C25" s="13">
        <v>500</v>
      </c>
      <c r="D25" s="10"/>
      <c r="E25" s="18"/>
    </row>
    <row r="26" spans="1:5" s="14" customFormat="1" ht="24.75" customHeight="1">
      <c r="A26" s="15" t="s">
        <v>23</v>
      </c>
      <c r="B26" s="13"/>
      <c r="C26" s="13">
        <v>500</v>
      </c>
      <c r="D26" s="19"/>
      <c r="E26" s="18"/>
    </row>
    <row r="27" spans="1:5" s="14" customFormat="1" ht="4.5" customHeight="1">
      <c r="A27" s="15"/>
      <c r="B27" s="13"/>
      <c r="C27" s="13"/>
      <c r="D27" s="10"/>
      <c r="E27" s="18"/>
    </row>
    <row r="28" spans="1:5" s="14" customFormat="1" ht="24.75" customHeight="1">
      <c r="A28" s="15" t="s">
        <v>24</v>
      </c>
      <c r="B28" s="13" t="s">
        <v>1</v>
      </c>
      <c r="C28" s="13">
        <v>30</v>
      </c>
      <c r="D28" s="10"/>
      <c r="E28" s="18"/>
    </row>
    <row r="29" spans="1:5" s="14" customFormat="1" ht="24.75" customHeight="1">
      <c r="A29" s="15" t="s">
        <v>25</v>
      </c>
      <c r="B29" s="13" t="s">
        <v>1</v>
      </c>
      <c r="C29" s="13">
        <v>100</v>
      </c>
      <c r="D29" s="10"/>
      <c r="E29" s="18"/>
    </row>
    <row r="30" spans="1:5" s="14" customFormat="1" ht="24.75" customHeight="1">
      <c r="A30" s="15" t="s">
        <v>26</v>
      </c>
      <c r="B30" s="13" t="s">
        <v>1</v>
      </c>
      <c r="C30" s="13">
        <v>20</v>
      </c>
      <c r="D30" s="10"/>
      <c r="E30" s="18"/>
    </row>
    <row r="31" spans="1:5" s="14" customFormat="1" ht="24.75" customHeight="1">
      <c r="A31" s="15" t="s">
        <v>27</v>
      </c>
      <c r="B31" s="13" t="s">
        <v>1</v>
      </c>
      <c r="C31" s="13">
        <v>30</v>
      </c>
      <c r="D31" s="10"/>
      <c r="E31" s="18"/>
    </row>
    <row r="32" spans="1:5" s="14" customFormat="1" ht="24.75" customHeight="1">
      <c r="A32" s="15" t="s">
        <v>28</v>
      </c>
      <c r="B32" s="13" t="s">
        <v>1</v>
      </c>
      <c r="C32" s="13">
        <v>15</v>
      </c>
      <c r="D32" s="10"/>
      <c r="E32" s="18"/>
    </row>
    <row r="33" spans="1:5" s="14" customFormat="1" ht="24.75" customHeight="1">
      <c r="A33" s="15" t="s">
        <v>29</v>
      </c>
      <c r="B33" s="13" t="s">
        <v>1</v>
      </c>
      <c r="C33" s="13">
        <v>20</v>
      </c>
      <c r="D33" s="10"/>
      <c r="E33" s="18"/>
    </row>
    <row r="34" spans="1:5" s="14" customFormat="1" ht="24.75" customHeight="1">
      <c r="A34" s="15"/>
      <c r="B34" s="13"/>
      <c r="C34" s="13"/>
      <c r="D34" s="10"/>
      <c r="E34" s="18"/>
    </row>
    <row r="35" spans="1:5" s="14" customFormat="1" ht="24.75" customHeight="1">
      <c r="A35" s="15" t="s">
        <v>30</v>
      </c>
      <c r="B35" s="13" t="s">
        <v>1</v>
      </c>
      <c r="C35" s="13">
        <v>50</v>
      </c>
      <c r="D35" s="10"/>
      <c r="E35" s="18"/>
    </row>
    <row r="36" spans="1:5" s="14" customFormat="1" ht="24.75" customHeight="1">
      <c r="A36" s="15" t="s">
        <v>31</v>
      </c>
      <c r="B36" s="13" t="s">
        <v>1</v>
      </c>
      <c r="C36" s="13">
        <v>50</v>
      </c>
      <c r="D36" s="10"/>
      <c r="E36" s="18"/>
    </row>
    <row r="37" spans="1:5" s="14" customFormat="1" ht="24.75" customHeight="1">
      <c r="A37" s="15" t="s">
        <v>32</v>
      </c>
      <c r="B37" s="13" t="s">
        <v>1</v>
      </c>
      <c r="C37" s="13">
        <v>30</v>
      </c>
      <c r="D37" s="10"/>
      <c r="E37" s="18"/>
    </row>
    <row r="38" spans="2:5" ht="15" customHeight="1">
      <c r="B38" s="8"/>
      <c r="C38" s="22" t="s">
        <v>43</v>
      </c>
      <c r="D38" s="23" t="s">
        <v>45</v>
      </c>
      <c r="E38" s="20">
        <f>SUM(E11:E37)</f>
        <v>0</v>
      </c>
    </row>
    <row r="39" spans="2:5" ht="15" customHeight="1">
      <c r="B39" s="7"/>
      <c r="C39" s="21" t="s">
        <v>33</v>
      </c>
      <c r="D39" s="24"/>
      <c r="E39" s="20">
        <f>E38*0.055</f>
        <v>0</v>
      </c>
    </row>
    <row r="40" spans="2:5" ht="15" customHeight="1">
      <c r="B40" s="7"/>
      <c r="C40" s="52" t="s">
        <v>34</v>
      </c>
      <c r="D40" s="53"/>
      <c r="E40" s="20">
        <f>E38+E39</f>
        <v>0</v>
      </c>
    </row>
    <row r="41" spans="2:3" ht="15" customHeight="1">
      <c r="B41" s="7"/>
      <c r="C41" s="7"/>
    </row>
    <row r="42" spans="1:7" ht="15" customHeight="1">
      <c r="A42" s="1" t="s">
        <v>35</v>
      </c>
      <c r="B42" s="7"/>
      <c r="C42" s="7"/>
      <c r="D42" s="7"/>
      <c r="E42" s="7"/>
      <c r="F42" s="7"/>
      <c r="G42" s="7"/>
    </row>
    <row r="43" spans="2:7" ht="15" customHeight="1">
      <c r="B43" s="7"/>
      <c r="C43" s="7"/>
      <c r="D43" s="7"/>
      <c r="E43" s="7"/>
      <c r="F43" s="7"/>
      <c r="G43" s="7"/>
    </row>
    <row r="44" ht="15" customHeight="1">
      <c r="B44" s="9" t="s">
        <v>36</v>
      </c>
    </row>
    <row r="45" ht="15" customHeight="1">
      <c r="A45" s="1" t="s">
        <v>37</v>
      </c>
    </row>
    <row r="46" ht="15" customHeight="1">
      <c r="A46" s="1" t="s">
        <v>38</v>
      </c>
    </row>
    <row r="47" ht="15" customHeight="1"/>
    <row r="48" spans="1:3" ht="15" customHeight="1">
      <c r="A48" s="1" t="s">
        <v>39</v>
      </c>
      <c r="C48" s="1" t="s">
        <v>40</v>
      </c>
    </row>
    <row r="49" ht="15" customHeight="1"/>
    <row r="50" ht="15" customHeight="1">
      <c r="C50" s="1" t="s">
        <v>41</v>
      </c>
    </row>
    <row r="51" ht="15" customHeight="1"/>
    <row r="52" ht="15" customHeight="1">
      <c r="C52" s="1" t="s">
        <v>42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spans="4:6" ht="15" customHeight="1">
      <c r="D179" s="1" t="s">
        <v>3</v>
      </c>
      <c r="F179" s="1" t="s">
        <v>3</v>
      </c>
    </row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</sheetData>
  <sheetProtection/>
  <mergeCells count="4">
    <mergeCell ref="B8:B10"/>
    <mergeCell ref="C8:C10"/>
    <mergeCell ref="D8:D10"/>
    <mergeCell ref="C40:D4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ACADEMIE DE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DU CASTELLA</dc:creator>
  <cp:keywords/>
  <dc:description/>
  <cp:lastModifiedBy>intendant</cp:lastModifiedBy>
  <cp:lastPrinted>2024-04-03T16:58:46Z</cp:lastPrinted>
  <dcterms:created xsi:type="dcterms:W3CDTF">2005-11-08T13:23:41Z</dcterms:created>
  <dcterms:modified xsi:type="dcterms:W3CDTF">2024-04-03T16:59:36Z</dcterms:modified>
  <cp:category/>
  <cp:version/>
  <cp:contentType/>
  <cp:contentStatus/>
</cp:coreProperties>
</file>