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73" i="1" l="1"/>
  <c r="C72" i="1"/>
  <c r="C68" i="1"/>
  <c r="C64" i="1"/>
  <c r="C63" i="1"/>
  <c r="C62" i="1"/>
  <c r="C60" i="1"/>
  <c r="C59" i="1"/>
  <c r="C58" i="1"/>
  <c r="C57" i="1"/>
  <c r="C44" i="1"/>
  <c r="C43" i="1"/>
  <c r="C38" i="1"/>
  <c r="C33" i="1"/>
  <c r="B79" i="1"/>
  <c r="C32" i="1"/>
  <c r="C25" i="1"/>
  <c r="C24" i="1"/>
  <c r="C23" i="1"/>
  <c r="C18" i="1"/>
  <c r="C17" i="1"/>
  <c r="C11" i="1"/>
  <c r="C75" i="1"/>
  <c r="C74" i="1"/>
  <c r="C67" i="1"/>
  <c r="C61" i="1"/>
  <c r="C53" i="1"/>
  <c r="C52" i="1"/>
  <c r="C47" i="1"/>
  <c r="C39" i="1"/>
  <c r="C34" i="1"/>
  <c r="C29" i="1"/>
  <c r="C79" i="1" l="1"/>
</calcChain>
</file>

<file path=xl/sharedStrings.xml><?xml version="1.0" encoding="utf-8"?>
<sst xmlns="http://schemas.openxmlformats.org/spreadsheetml/2006/main" count="54" uniqueCount="54">
  <si>
    <t>FICHE TARIFS BUS SORTIES 2020</t>
  </si>
  <si>
    <t>PRIX unitaire</t>
  </si>
  <si>
    <t>Total</t>
  </si>
  <si>
    <t>EPS</t>
  </si>
  <si>
    <t>course orientation</t>
  </si>
  <si>
    <t>ARTS PLASTIQUES</t>
  </si>
  <si>
    <t>2 bus st leu 32 places</t>
  </si>
  <si>
    <t>2 bus st louis MADOI 32 places</t>
  </si>
  <si>
    <t>6 bus st denis musée 32 places</t>
  </si>
  <si>
    <t>CDI</t>
  </si>
  <si>
    <t>MUSIQUE</t>
  </si>
  <si>
    <t>ANGLAIS</t>
  </si>
  <si>
    <t>PHYSIQUE</t>
  </si>
  <si>
    <t>jardin botanique 30 pers</t>
  </si>
  <si>
    <t>SCIENCES NAT</t>
  </si>
  <si>
    <t xml:space="preserve">6 bus 30 places pour destination ST-Paul </t>
  </si>
  <si>
    <t>HISTOIRE GEO</t>
  </si>
  <si>
    <t>SORTIES DE 7h30 - 12h00 au tribunal de st pierre</t>
  </si>
  <si>
    <t xml:space="preserve">2 bus de  55 personnes </t>
  </si>
  <si>
    <t>4 bus de 30 personnes</t>
  </si>
  <si>
    <t>LETTRES</t>
  </si>
  <si>
    <t>st denis Media 32 places</t>
  </si>
  <si>
    <t>Saint-Gilles les Hauts- 30 personnes</t>
  </si>
  <si>
    <t>30 personnes-  st denis le quotidien x2</t>
  </si>
  <si>
    <t>MATHS</t>
  </si>
  <si>
    <t>2 bus de 30 places Le Plate</t>
  </si>
  <si>
    <t>2 bus 60 places Ecole stella</t>
  </si>
  <si>
    <t>VIS SCOLAIRE</t>
  </si>
  <si>
    <t>2 SORTIES ETANG SALE BUS DE 16 PERS</t>
  </si>
  <si>
    <t>4 SORTIES ST PIERRE BUS DE 16 PERS</t>
  </si>
  <si>
    <t>1 BUS 50 PERS ST PAUL</t>
  </si>
  <si>
    <t>LOT 1</t>
  </si>
  <si>
    <t>LOT 2</t>
  </si>
  <si>
    <t xml:space="preserve">LOT 3 </t>
  </si>
  <si>
    <t>54 rotations 55 places</t>
  </si>
  <si>
    <t>Natation vers piscine de stella</t>
  </si>
  <si>
    <t>Lieu de départ et de retour : Collège Marcel Goulette</t>
  </si>
  <si>
    <t>18 bus fôret étang salé  55 places</t>
  </si>
  <si>
    <t>6 bus les Makes 55 places</t>
  </si>
  <si>
    <t xml:space="preserve">1 Bus 30 places lycée de Stella </t>
  </si>
  <si>
    <t>3 bus 45 personnes St Paul</t>
  </si>
  <si>
    <t xml:space="preserve"> st paul 2 aller-retour 60places</t>
  </si>
  <si>
    <t xml:space="preserve"> théâtre de Plein Air (Saint-Gilles les Bains)aller simple</t>
  </si>
  <si>
    <t>Les trajets se font en Aller et Retour sauf indication</t>
  </si>
  <si>
    <t>sortie cilaos 30 places</t>
  </si>
  <si>
    <t>sortie lagon 30 places</t>
  </si>
  <si>
    <t>fête de la science st denis  60 places</t>
  </si>
  <si>
    <t>sortie st denis slam 30 places</t>
  </si>
  <si>
    <t>Musée stella  60 places</t>
  </si>
  <si>
    <t>Le Tampon rencontre conteurs 30 places</t>
  </si>
  <si>
    <t xml:space="preserve">lycée de stella -35 élèves </t>
  </si>
  <si>
    <t>salon livres st leu  x4 bus de  30 pers</t>
  </si>
  <si>
    <t>2 bus pour 85 personnes Conseil Départemental st denis</t>
  </si>
  <si>
    <t>Départ 8h00 en général et retour fin de matinée ou 16h30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</si>
</sst>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0" fontId="3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0" fontId="4" fillId="2" borderId="1" xfId="0" applyFont="1" applyFill="1" applyBorder="1"/>
    <xf numFmtId="164" fontId="3" fillId="2" borderId="2" xfId="0" applyNumberFormat="1" applyFont="1" applyFill="1" applyBorder="1"/>
    <xf numFmtId="0" fontId="4" fillId="2" borderId="3" xfId="0" applyFont="1" applyFill="1" applyBorder="1"/>
    <xf numFmtId="164" fontId="3" fillId="2" borderId="4" xfId="0" applyNumberFormat="1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164" fontId="3" fillId="3" borderId="4" xfId="0" applyNumberFormat="1" applyFont="1" applyFill="1" applyBorder="1"/>
    <xf numFmtId="0" fontId="3" fillId="4" borderId="3" xfId="0" applyFont="1" applyFill="1" applyBorder="1"/>
    <xf numFmtId="164" fontId="3" fillId="4" borderId="4" xfId="0" applyNumberFormat="1" applyFont="1" applyFill="1" applyBorder="1"/>
    <xf numFmtId="0" fontId="4" fillId="4" borderId="3" xfId="0" applyFont="1" applyFill="1" applyBorder="1"/>
    <xf numFmtId="0" fontId="3" fillId="4" borderId="3" xfId="0" applyFont="1" applyFill="1" applyBorder="1" applyAlignment="1">
      <alignment horizontal="left" wrapText="1"/>
    </xf>
    <xf numFmtId="164" fontId="5" fillId="4" borderId="4" xfId="0" applyNumberFormat="1" applyFont="1" applyFill="1" applyBorder="1"/>
    <xf numFmtId="0" fontId="3" fillId="4" borderId="5" xfId="0" applyFont="1" applyFill="1" applyBorder="1"/>
    <xf numFmtId="164" fontId="3" fillId="4" borderId="6" xfId="0" applyNumberFormat="1" applyFont="1" applyFill="1" applyBorder="1"/>
    <xf numFmtId="0" fontId="3" fillId="5" borderId="0" xfId="0" applyFont="1" applyFill="1"/>
    <xf numFmtId="164" fontId="3" fillId="5" borderId="0" xfId="0" applyNumberFormat="1" applyFont="1" applyFill="1"/>
    <xf numFmtId="0" fontId="0" fillId="5" borderId="0" xfId="0" applyFill="1"/>
    <xf numFmtId="0" fontId="4" fillId="5" borderId="1" xfId="0" applyFont="1" applyFill="1" applyBorder="1"/>
    <xf numFmtId="164" fontId="3" fillId="5" borderId="2" xfId="0" applyNumberFormat="1" applyFont="1" applyFill="1" applyBorder="1"/>
    <xf numFmtId="0" fontId="3" fillId="5" borderId="3" xfId="0" applyFont="1" applyFill="1" applyBorder="1"/>
    <xf numFmtId="164" fontId="3" fillId="5" borderId="4" xfId="0" applyNumberFormat="1" applyFont="1" applyFill="1" applyBorder="1"/>
    <xf numFmtId="0" fontId="3" fillId="5" borderId="5" xfId="0" applyFont="1" applyFill="1" applyBorder="1"/>
    <xf numFmtId="164" fontId="3" fillId="5" borderId="6" xfId="0" applyNumberFormat="1" applyFont="1" applyFill="1" applyBorder="1"/>
    <xf numFmtId="0" fontId="0" fillId="5" borderId="2" xfId="0" applyFill="1" applyBorder="1"/>
    <xf numFmtId="164" fontId="0" fillId="5" borderId="6" xfId="0" applyNumberFormat="1" applyFill="1" applyBorder="1"/>
    <xf numFmtId="0" fontId="3" fillId="5" borderId="1" xfId="0" applyFont="1" applyFill="1" applyBorder="1"/>
    <xf numFmtId="0" fontId="0" fillId="5" borderId="4" xfId="0" applyFill="1" applyBorder="1"/>
    <xf numFmtId="0" fontId="3" fillId="5" borderId="3" xfId="2" applyFont="1" applyFill="1" applyBorder="1"/>
    <xf numFmtId="164" fontId="0" fillId="5" borderId="4" xfId="0" applyNumberFormat="1" applyFill="1" applyBorder="1"/>
    <xf numFmtId="0" fontId="0" fillId="5" borderId="6" xfId="0" applyFill="1" applyBorder="1"/>
    <xf numFmtId="44" fontId="0" fillId="5" borderId="6" xfId="1" applyFont="1" applyFill="1" applyBorder="1"/>
    <xf numFmtId="0" fontId="3" fillId="5" borderId="7" xfId="0" applyFont="1" applyFill="1" applyBorder="1"/>
    <xf numFmtId="164" fontId="0" fillId="5" borderId="4" xfId="1" applyNumberFormat="1" applyFont="1" applyFill="1" applyBorder="1"/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A3" sqref="A3"/>
    </sheetView>
  </sheetViews>
  <sheetFormatPr baseColWidth="10" defaultRowHeight="15" x14ac:dyDescent="0.25"/>
  <cols>
    <col min="1" max="1" width="49.42578125" customWidth="1"/>
    <col min="2" max="2" width="20" customWidth="1"/>
    <col min="3" max="3" width="18.140625" customWidth="1"/>
  </cols>
  <sheetData>
    <row r="1" spans="1:3" x14ac:dyDescent="0.25">
      <c r="A1" t="s">
        <v>36</v>
      </c>
    </row>
    <row r="2" spans="1:3" x14ac:dyDescent="0.25">
      <c r="A2" t="s">
        <v>43</v>
      </c>
    </row>
    <row r="3" spans="1:3" ht="15.75" x14ac:dyDescent="0.25">
      <c r="A3" s="1" t="s">
        <v>53</v>
      </c>
      <c r="B3" s="2"/>
    </row>
    <row r="4" spans="1:3" ht="15.75" x14ac:dyDescent="0.25">
      <c r="A4" s="1"/>
      <c r="B4" s="2"/>
    </row>
    <row r="5" spans="1:3" ht="15.75" x14ac:dyDescent="0.25">
      <c r="A5" s="3" t="s">
        <v>0</v>
      </c>
      <c r="B5" s="2"/>
    </row>
    <row r="6" spans="1:3" ht="15.75" x14ac:dyDescent="0.25">
      <c r="A6" s="1"/>
      <c r="B6" s="4" t="s">
        <v>1</v>
      </c>
      <c r="C6" s="5" t="s">
        <v>2</v>
      </c>
    </row>
    <row r="7" spans="1:3" ht="15.75" x14ac:dyDescent="0.25">
      <c r="A7" s="7" t="s">
        <v>31</v>
      </c>
      <c r="B7" s="8"/>
      <c r="C7" s="9"/>
    </row>
    <row r="8" spans="1:3" ht="15.75" x14ac:dyDescent="0.25">
      <c r="A8" s="7"/>
      <c r="B8" s="10"/>
      <c r="C8" s="11"/>
    </row>
    <row r="9" spans="1:3" ht="15.75" x14ac:dyDescent="0.25">
      <c r="A9" s="12" t="s">
        <v>3</v>
      </c>
      <c r="B9" s="13"/>
      <c r="C9" s="13"/>
    </row>
    <row r="10" spans="1:3" ht="15.75" x14ac:dyDescent="0.25">
      <c r="A10" s="14" t="s">
        <v>35</v>
      </c>
      <c r="B10" s="15"/>
      <c r="C10" s="15"/>
    </row>
    <row r="11" spans="1:3" ht="15.75" x14ac:dyDescent="0.25">
      <c r="A11" s="16" t="s">
        <v>34</v>
      </c>
      <c r="B11" s="15">
        <v>0</v>
      </c>
      <c r="C11" s="15">
        <f>B11*110</f>
        <v>0</v>
      </c>
    </row>
    <row r="12" spans="1:3" ht="15.75" x14ac:dyDescent="0.25">
      <c r="A12" s="16"/>
      <c r="B12" s="15"/>
      <c r="C12" s="15"/>
    </row>
    <row r="13" spans="1:3" ht="15.75" x14ac:dyDescent="0.25">
      <c r="A13" s="17"/>
      <c r="B13" s="18"/>
      <c r="C13" s="18"/>
    </row>
    <row r="14" spans="1:3" ht="15.75" x14ac:dyDescent="0.25">
      <c r="A14" s="19" t="s">
        <v>32</v>
      </c>
      <c r="B14" s="20"/>
      <c r="C14" s="20"/>
    </row>
    <row r="15" spans="1:3" ht="15.75" x14ac:dyDescent="0.25">
      <c r="A15" s="19"/>
      <c r="B15" s="20"/>
      <c r="C15" s="20"/>
    </row>
    <row r="16" spans="1:3" ht="15.75" x14ac:dyDescent="0.25">
      <c r="A16" s="21" t="s">
        <v>4</v>
      </c>
      <c r="B16" s="20"/>
      <c r="C16" s="20"/>
    </row>
    <row r="17" spans="1:3" ht="15.75" x14ac:dyDescent="0.25">
      <c r="A17" s="22" t="s">
        <v>37</v>
      </c>
      <c r="B17" s="23">
        <v>0</v>
      </c>
      <c r="C17" s="20">
        <f>B17*18</f>
        <v>0</v>
      </c>
    </row>
    <row r="18" spans="1:3" ht="15.75" x14ac:dyDescent="0.25">
      <c r="A18" s="24" t="s">
        <v>38</v>
      </c>
      <c r="B18" s="25">
        <v>0</v>
      </c>
      <c r="C18" s="25">
        <f>B18*6</f>
        <v>0</v>
      </c>
    </row>
    <row r="19" spans="1:3" ht="15.75" x14ac:dyDescent="0.25">
      <c r="A19" s="1"/>
      <c r="B19" s="2"/>
    </row>
    <row r="20" spans="1:3" ht="15.75" x14ac:dyDescent="0.25">
      <c r="A20" s="26" t="s">
        <v>33</v>
      </c>
      <c r="B20" s="27"/>
      <c r="C20" s="28"/>
    </row>
    <row r="21" spans="1:3" ht="15.75" x14ac:dyDescent="0.25">
      <c r="A21" s="26"/>
      <c r="B21" s="27"/>
      <c r="C21" s="28"/>
    </row>
    <row r="22" spans="1:3" ht="15.75" x14ac:dyDescent="0.25">
      <c r="A22" s="29" t="s">
        <v>5</v>
      </c>
      <c r="B22" s="30"/>
      <c r="C22" s="30"/>
    </row>
    <row r="23" spans="1:3" ht="15.75" x14ac:dyDescent="0.25">
      <c r="A23" s="31" t="s">
        <v>6</v>
      </c>
      <c r="B23" s="32">
        <v>0</v>
      </c>
      <c r="C23" s="32">
        <f>B23*2</f>
        <v>0</v>
      </c>
    </row>
    <row r="24" spans="1:3" ht="15.75" x14ac:dyDescent="0.25">
      <c r="A24" s="31" t="s">
        <v>7</v>
      </c>
      <c r="B24" s="32">
        <v>0</v>
      </c>
      <c r="C24" s="32">
        <f>B24*2</f>
        <v>0</v>
      </c>
    </row>
    <row r="25" spans="1:3" ht="15.75" x14ac:dyDescent="0.25">
      <c r="A25" s="31" t="s">
        <v>8</v>
      </c>
      <c r="B25" s="32">
        <v>0</v>
      </c>
      <c r="C25" s="32">
        <f>B25*6</f>
        <v>0</v>
      </c>
    </row>
    <row r="26" spans="1:3" ht="15.75" x14ac:dyDescent="0.25">
      <c r="A26" s="26"/>
      <c r="B26" s="27"/>
      <c r="C26" s="28"/>
    </row>
    <row r="27" spans="1:3" ht="15.75" x14ac:dyDescent="0.25">
      <c r="A27" s="29" t="s">
        <v>9</v>
      </c>
      <c r="B27" s="30"/>
      <c r="C27" s="30"/>
    </row>
    <row r="28" spans="1:3" ht="15.75" x14ac:dyDescent="0.25">
      <c r="A28" s="31"/>
      <c r="B28" s="32"/>
      <c r="C28" s="32"/>
    </row>
    <row r="29" spans="1:3" ht="15.75" x14ac:dyDescent="0.25">
      <c r="A29" s="33" t="s">
        <v>39</v>
      </c>
      <c r="B29" s="34">
        <v>0</v>
      </c>
      <c r="C29" s="34">
        <f>B29</f>
        <v>0</v>
      </c>
    </row>
    <row r="30" spans="1:3" ht="15.75" x14ac:dyDescent="0.25">
      <c r="A30" s="26"/>
      <c r="B30" s="27"/>
      <c r="C30" s="28"/>
    </row>
    <row r="31" spans="1:3" ht="15.75" x14ac:dyDescent="0.25">
      <c r="A31" s="29" t="s">
        <v>10</v>
      </c>
      <c r="B31" s="30"/>
      <c r="C31" s="30"/>
    </row>
    <row r="32" spans="1:3" ht="15.75" x14ac:dyDescent="0.25">
      <c r="A32" s="31" t="s">
        <v>40</v>
      </c>
      <c r="B32" s="32">
        <v>0</v>
      </c>
      <c r="C32" s="32">
        <f>B32*3</f>
        <v>0</v>
      </c>
    </row>
    <row r="33" spans="1:3" ht="15.75" x14ac:dyDescent="0.25">
      <c r="A33" s="31" t="s">
        <v>41</v>
      </c>
      <c r="B33" s="32">
        <v>0</v>
      </c>
      <c r="C33" s="32">
        <f>B33*2</f>
        <v>0</v>
      </c>
    </row>
    <row r="34" spans="1:3" ht="15.75" x14ac:dyDescent="0.25">
      <c r="A34" s="31" t="s">
        <v>42</v>
      </c>
      <c r="B34" s="32">
        <v>0</v>
      </c>
      <c r="C34" s="32">
        <f t="shared" ref="C34" si="0">B34</f>
        <v>0</v>
      </c>
    </row>
    <row r="35" spans="1:3" ht="15.75" x14ac:dyDescent="0.25">
      <c r="A35" s="33"/>
      <c r="B35" s="34"/>
      <c r="C35" s="34"/>
    </row>
    <row r="36" spans="1:3" ht="15.75" x14ac:dyDescent="0.25">
      <c r="A36" s="26"/>
      <c r="B36" s="27"/>
      <c r="C36" s="28"/>
    </row>
    <row r="37" spans="1:3" ht="15.75" x14ac:dyDescent="0.25">
      <c r="A37" s="29" t="s">
        <v>11</v>
      </c>
      <c r="B37" s="30"/>
      <c r="C37" s="30"/>
    </row>
    <row r="38" spans="1:3" ht="15.75" x14ac:dyDescent="0.25">
      <c r="A38" s="31" t="s">
        <v>44</v>
      </c>
      <c r="B38" s="32">
        <v>0</v>
      </c>
      <c r="C38" s="32">
        <f>B38</f>
        <v>0</v>
      </c>
    </row>
    <row r="39" spans="1:3" ht="15.75" x14ac:dyDescent="0.25">
      <c r="A39" s="31" t="s">
        <v>45</v>
      </c>
      <c r="B39" s="32">
        <v>0</v>
      </c>
      <c r="C39" s="32">
        <f>B39</f>
        <v>0</v>
      </c>
    </row>
    <row r="40" spans="1:3" ht="15.75" x14ac:dyDescent="0.25">
      <c r="A40" s="33"/>
      <c r="B40" s="34"/>
      <c r="C40" s="34"/>
    </row>
    <row r="41" spans="1:3" ht="15.75" x14ac:dyDescent="0.25">
      <c r="A41" s="26"/>
      <c r="B41" s="27"/>
      <c r="C41" s="28"/>
    </row>
    <row r="42" spans="1:3" ht="15.75" x14ac:dyDescent="0.25">
      <c r="A42" s="29" t="s">
        <v>12</v>
      </c>
      <c r="B42" s="30"/>
      <c r="C42" s="30"/>
    </row>
    <row r="43" spans="1:3" ht="15.75" x14ac:dyDescent="0.25">
      <c r="A43" s="31" t="s">
        <v>13</v>
      </c>
      <c r="B43" s="32">
        <v>0</v>
      </c>
      <c r="C43" s="32">
        <f>B43</f>
        <v>0</v>
      </c>
    </row>
    <row r="44" spans="1:3" ht="15.75" x14ac:dyDescent="0.25">
      <c r="A44" s="33" t="s">
        <v>46</v>
      </c>
      <c r="B44" s="34">
        <v>0</v>
      </c>
      <c r="C44" s="34">
        <f>B44</f>
        <v>0</v>
      </c>
    </row>
    <row r="45" spans="1:3" ht="15.75" x14ac:dyDescent="0.25">
      <c r="A45" s="26"/>
      <c r="B45" s="27"/>
      <c r="C45" s="28"/>
    </row>
    <row r="46" spans="1:3" ht="15.75" x14ac:dyDescent="0.25">
      <c r="A46" s="29" t="s">
        <v>14</v>
      </c>
      <c r="B46" s="30"/>
      <c r="C46" s="35"/>
    </row>
    <row r="47" spans="1:3" ht="15.75" x14ac:dyDescent="0.25">
      <c r="A47" s="33" t="s">
        <v>15</v>
      </c>
      <c r="B47" s="34">
        <v>0</v>
      </c>
      <c r="C47" s="36">
        <f>B47*6</f>
        <v>0</v>
      </c>
    </row>
    <row r="48" spans="1:3" ht="15.75" x14ac:dyDescent="0.25">
      <c r="A48" s="26"/>
      <c r="B48" s="27"/>
      <c r="C48" s="28"/>
    </row>
    <row r="49" spans="1:3" ht="15.75" x14ac:dyDescent="0.25">
      <c r="A49" s="37" t="s">
        <v>16</v>
      </c>
      <c r="B49" s="30"/>
      <c r="C49" s="35"/>
    </row>
    <row r="50" spans="1:3" ht="15.75" x14ac:dyDescent="0.25">
      <c r="A50" s="31"/>
      <c r="B50" s="32"/>
      <c r="C50" s="38"/>
    </row>
    <row r="51" spans="1:3" ht="15.75" x14ac:dyDescent="0.25">
      <c r="A51" s="39" t="s">
        <v>17</v>
      </c>
      <c r="B51" s="32"/>
      <c r="C51" s="38"/>
    </row>
    <row r="52" spans="1:3" ht="15.75" x14ac:dyDescent="0.25">
      <c r="A52" s="39" t="s">
        <v>18</v>
      </c>
      <c r="B52" s="32">
        <v>0</v>
      </c>
      <c r="C52" s="40">
        <f>B52*2</f>
        <v>0</v>
      </c>
    </row>
    <row r="53" spans="1:3" ht="15.75" x14ac:dyDescent="0.25">
      <c r="A53" s="39" t="s">
        <v>19</v>
      </c>
      <c r="B53" s="32">
        <v>0</v>
      </c>
      <c r="C53" s="40">
        <f>B53*4</f>
        <v>0</v>
      </c>
    </row>
    <row r="54" spans="1:3" ht="15.75" x14ac:dyDescent="0.25">
      <c r="A54" s="33"/>
      <c r="B54" s="34"/>
      <c r="C54" s="41"/>
    </row>
    <row r="55" spans="1:3" ht="15.75" x14ac:dyDescent="0.25">
      <c r="A55" s="26"/>
      <c r="B55" s="27"/>
      <c r="C55" s="28"/>
    </row>
    <row r="56" spans="1:3" ht="15.75" x14ac:dyDescent="0.25">
      <c r="A56" s="29" t="s">
        <v>20</v>
      </c>
      <c r="B56" s="30"/>
      <c r="C56" s="35"/>
    </row>
    <row r="57" spans="1:3" ht="15.75" x14ac:dyDescent="0.25">
      <c r="A57" s="31" t="s">
        <v>47</v>
      </c>
      <c r="B57" s="32">
        <v>0</v>
      </c>
      <c r="C57" s="44">
        <f>B57</f>
        <v>0</v>
      </c>
    </row>
    <row r="58" spans="1:3" ht="15.75" x14ac:dyDescent="0.25">
      <c r="A58" s="31" t="s">
        <v>48</v>
      </c>
      <c r="B58" s="32">
        <v>0</v>
      </c>
      <c r="C58" s="44">
        <f>B58</f>
        <v>0</v>
      </c>
    </row>
    <row r="59" spans="1:3" ht="15.75" x14ac:dyDescent="0.25">
      <c r="A59" s="31" t="s">
        <v>21</v>
      </c>
      <c r="B59" s="32">
        <v>0</v>
      </c>
      <c r="C59" s="44">
        <f>B59</f>
        <v>0</v>
      </c>
    </row>
    <row r="60" spans="1:3" ht="15.75" x14ac:dyDescent="0.25">
      <c r="A60" s="31" t="s">
        <v>49</v>
      </c>
      <c r="B60" s="32">
        <v>0</v>
      </c>
      <c r="C60" s="44">
        <f>B60</f>
        <v>0</v>
      </c>
    </row>
    <row r="61" spans="1:3" ht="15.75" x14ac:dyDescent="0.25">
      <c r="A61" s="31" t="s">
        <v>22</v>
      </c>
      <c r="B61" s="32">
        <v>0</v>
      </c>
      <c r="C61" s="40">
        <f>B61</f>
        <v>0</v>
      </c>
    </row>
    <row r="62" spans="1:3" ht="15.75" x14ac:dyDescent="0.25">
      <c r="A62" s="31" t="s">
        <v>50</v>
      </c>
      <c r="B62" s="32">
        <v>0</v>
      </c>
      <c r="C62" s="40">
        <f>B62*3</f>
        <v>0</v>
      </c>
    </row>
    <row r="63" spans="1:3" ht="15.75" x14ac:dyDescent="0.25">
      <c r="A63" s="31" t="s">
        <v>23</v>
      </c>
      <c r="B63" s="32">
        <v>0</v>
      </c>
      <c r="C63" s="40">
        <f>B63*2</f>
        <v>0</v>
      </c>
    </row>
    <row r="64" spans="1:3" ht="15.75" x14ac:dyDescent="0.25">
      <c r="A64" s="33" t="s">
        <v>51</v>
      </c>
      <c r="B64" s="34">
        <v>0</v>
      </c>
      <c r="C64" s="36">
        <f>B64*4</f>
        <v>0</v>
      </c>
    </row>
    <row r="65" spans="1:3" ht="15.75" x14ac:dyDescent="0.25">
      <c r="A65" s="26"/>
      <c r="B65" s="27"/>
      <c r="C65" s="28"/>
    </row>
    <row r="66" spans="1:3" ht="15.75" x14ac:dyDescent="0.25">
      <c r="A66" s="29" t="s">
        <v>24</v>
      </c>
      <c r="B66" s="30"/>
      <c r="C66" s="35"/>
    </row>
    <row r="67" spans="1:3" ht="15.75" x14ac:dyDescent="0.25">
      <c r="A67" s="31" t="s">
        <v>25</v>
      </c>
      <c r="B67" s="32">
        <v>0</v>
      </c>
      <c r="C67" s="40">
        <f>B67*2</f>
        <v>0</v>
      </c>
    </row>
    <row r="68" spans="1:3" ht="15.75" x14ac:dyDescent="0.25">
      <c r="A68" s="33" t="s">
        <v>26</v>
      </c>
      <c r="B68" s="34">
        <v>0</v>
      </c>
      <c r="C68" s="42">
        <f>B68*2</f>
        <v>0</v>
      </c>
    </row>
    <row r="69" spans="1:3" ht="15.75" x14ac:dyDescent="0.25">
      <c r="A69" s="26"/>
      <c r="B69" s="27"/>
      <c r="C69" s="28"/>
    </row>
    <row r="70" spans="1:3" ht="15.75" x14ac:dyDescent="0.25">
      <c r="A70" s="43" t="s">
        <v>27</v>
      </c>
      <c r="B70" s="30"/>
      <c r="C70" s="35"/>
    </row>
    <row r="71" spans="1:3" ht="15.75" x14ac:dyDescent="0.25">
      <c r="A71" s="31"/>
      <c r="B71" s="32"/>
      <c r="C71" s="38"/>
    </row>
    <row r="72" spans="1:3" ht="15.75" x14ac:dyDescent="0.25">
      <c r="A72" s="31" t="s">
        <v>52</v>
      </c>
      <c r="B72" s="32">
        <v>0</v>
      </c>
      <c r="C72" s="40">
        <f>B72</f>
        <v>0</v>
      </c>
    </row>
    <row r="73" spans="1:3" ht="15.75" x14ac:dyDescent="0.25">
      <c r="A73" s="31" t="s">
        <v>28</v>
      </c>
      <c r="B73" s="32">
        <v>0</v>
      </c>
      <c r="C73" s="40">
        <f>B73*2</f>
        <v>0</v>
      </c>
    </row>
    <row r="74" spans="1:3" ht="15.75" x14ac:dyDescent="0.25">
      <c r="A74" s="31" t="s">
        <v>29</v>
      </c>
      <c r="B74" s="32">
        <v>0</v>
      </c>
      <c r="C74" s="40">
        <f>B74*4</f>
        <v>0</v>
      </c>
    </row>
    <row r="75" spans="1:3" ht="15.75" x14ac:dyDescent="0.25">
      <c r="A75" s="31" t="s">
        <v>30</v>
      </c>
      <c r="B75" s="32">
        <v>0</v>
      </c>
      <c r="C75" s="40">
        <f>B75</f>
        <v>0</v>
      </c>
    </row>
    <row r="76" spans="1:3" ht="15.75" x14ac:dyDescent="0.25">
      <c r="A76" s="33"/>
      <c r="B76" s="34"/>
      <c r="C76" s="41"/>
    </row>
    <row r="77" spans="1:3" ht="15.75" x14ac:dyDescent="0.25">
      <c r="A77" s="1"/>
      <c r="B77" s="2"/>
    </row>
    <row r="78" spans="1:3" ht="15.75" x14ac:dyDescent="0.25">
      <c r="A78" s="1"/>
      <c r="B78" s="2"/>
    </row>
    <row r="79" spans="1:3" ht="15.75" x14ac:dyDescent="0.25">
      <c r="A79" s="1"/>
      <c r="B79" s="2">
        <f>SUM(B9:B78)</f>
        <v>0</v>
      </c>
      <c r="C79" s="6">
        <f>SUM(C9:C78)</f>
        <v>0</v>
      </c>
    </row>
    <row r="80" spans="1:3" ht="15.75" x14ac:dyDescent="0.25">
      <c r="A80" s="1"/>
      <c r="B8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</dc:creator>
  <cp:lastModifiedBy>gestionnaire</cp:lastModifiedBy>
  <dcterms:created xsi:type="dcterms:W3CDTF">2020-02-06T11:01:31Z</dcterms:created>
  <dcterms:modified xsi:type="dcterms:W3CDTF">2020-02-06T11:23:25Z</dcterms:modified>
</cp:coreProperties>
</file>