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885" windowWidth="11475" windowHeight="3315" tabRatio="800" activeTab="4"/>
  </bookViews>
  <sheets>
    <sheet name="Récap." sheetId="1" r:id="rId1"/>
    <sheet name="Viandes et Volailles" sheetId="2" r:id="rId2"/>
    <sheet name="Poissons-Mollusques-Crustacés" sheetId="3" r:id="rId3"/>
    <sheet name="Fruits et Légumes" sheetId="4" r:id="rId4"/>
    <sheet name="EntréeS-Viennois.-Pât.-Glaces" sheetId="5" r:id="rId5"/>
  </sheets>
  <definedNames>
    <definedName name="_xlnm.Print_Area" localSheetId="4">'EntréeS-Viennois.-Pât.-Glaces'!$A$1:$G$38</definedName>
    <definedName name="_xlnm.Print_Area" localSheetId="2">'Poissons-Mollusques-Crustacés'!$A$1:$F$20</definedName>
    <definedName name="_xlnm.Print_Area" localSheetId="1">'Viandes et Volailles'!$A$1:$F$19</definedName>
  </definedNames>
  <calcPr fullCalcOnLoad="1"/>
</workbook>
</file>

<file path=xl/sharedStrings.xml><?xml version="1.0" encoding="utf-8"?>
<sst xmlns="http://schemas.openxmlformats.org/spreadsheetml/2006/main" count="264" uniqueCount="125">
  <si>
    <t>PRIX H.T.</t>
  </si>
  <si>
    <t>ARTICLES</t>
  </si>
  <si>
    <t>Conditionnement</t>
  </si>
  <si>
    <t>PRIX  TOTAL HT</t>
  </si>
  <si>
    <t>Kg</t>
  </si>
  <si>
    <t>QUANTITÉ</t>
  </si>
  <si>
    <t>MARQUES ET CONDITIONNEMENT</t>
  </si>
  <si>
    <t>Autres articles - remise sur catalogue de ……………….. %</t>
  </si>
  <si>
    <t>TOTAL HORS TVA</t>
  </si>
  <si>
    <t>Le P.U. H.T. proposé inclut toutes les taxes fiscales et parafiscales sauf la TVA</t>
  </si>
  <si>
    <t>TVA</t>
  </si>
  <si>
    <t>TOTAL TTC</t>
  </si>
  <si>
    <t>Quantité</t>
  </si>
  <si>
    <t>PRIX  TOTAL H.T.</t>
  </si>
  <si>
    <t>Kilo</t>
  </si>
  <si>
    <t>Beignet Chocolat/Noisette 75g</t>
  </si>
  <si>
    <t>UNITE</t>
  </si>
  <si>
    <t>Pièces</t>
  </si>
  <si>
    <r>
      <t>Cervelas Obernois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ou Orloff</t>
    </r>
    <r>
      <rPr>
        <sz val="11"/>
        <rFont val="Times New Roman"/>
        <family val="1"/>
      </rPr>
      <t xml:space="preserve"> 135gr</t>
    </r>
  </si>
  <si>
    <r>
      <t>Escalope de Veau Haché</t>
    </r>
    <r>
      <rPr>
        <sz val="11"/>
        <rFont val="Times New Roman"/>
        <family val="1"/>
      </rPr>
      <t xml:space="preserve"> 15 % MG 120gr - Pure viande de veau hachée. 15 % mat. gr. Rapport collagène sur protéine de viande inférieur à 15</t>
    </r>
  </si>
  <si>
    <r>
      <t>Haché de bœuf égrené</t>
    </r>
    <r>
      <rPr>
        <sz val="11"/>
        <rFont val="Times New Roman"/>
        <family val="1"/>
      </rPr>
      <t xml:space="preserve"> VBF ou UE 20% MG</t>
    </r>
  </si>
  <si>
    <r>
      <t>Nuggets de plein de filet de poulet</t>
    </r>
    <r>
      <rPr>
        <sz val="11"/>
        <rFont val="Times New Roman"/>
        <family val="1"/>
      </rPr>
      <t xml:space="preserve"> - Morceaux de filet de poulet traités en salaison, panés, frits, cuits, surgelés individuellement - 15 à 35 g</t>
    </r>
  </si>
  <si>
    <r>
      <t>Steak haché 120gr VBF Boucher</t>
    </r>
    <r>
      <rPr>
        <sz val="11"/>
        <rFont val="Times New Roman"/>
        <family val="1"/>
      </rPr>
      <t xml:space="preserve"> 10% MG - 10 % mat. gr., pure viande de boeuf, hachée et formée sans être comprimée</t>
    </r>
  </si>
  <si>
    <r>
      <t>Brochette panée de poisson préfite</t>
    </r>
    <r>
      <rPr>
        <sz val="11"/>
        <rFont val="Times New Roman"/>
        <family val="1"/>
      </rPr>
      <t xml:space="preserve"> - Portions de filets de poisson, qualité sans arête, surgelées individuellement, présentées sur un pic en bois,panées, préfrites. Conforme AFNOR NF V 45-74</t>
    </r>
  </si>
  <si>
    <r>
      <t>Calamars à la Romaine</t>
    </r>
    <r>
      <rPr>
        <sz val="11"/>
        <rFont val="Times New Roman"/>
        <family val="1"/>
      </rPr>
      <t xml:space="preserve"> -anneaux d'encornets blanchis enrobés de pâte à beignet préfrite</t>
    </r>
  </si>
  <si>
    <r>
      <t>Cœur de filet de Merlu</t>
    </r>
    <r>
      <rPr>
        <sz val="11"/>
        <rFont val="Times New Roman"/>
        <family val="1"/>
      </rPr>
      <t xml:space="preserve"> QSA 120 g - Sans peau, qualité sans arête, surgelé individuellement</t>
    </r>
  </si>
  <si>
    <r>
      <t>Cube de poisson QSA 25gr</t>
    </r>
    <r>
      <rPr>
        <sz val="11"/>
        <rFont val="Times New Roman"/>
        <family val="1"/>
      </rPr>
      <t xml:space="preserve"> - Sans peau, qualité sans arête. Congelés individuellement</t>
    </r>
  </si>
  <si>
    <r>
      <t>Cube de saumon QSA 25gr</t>
    </r>
    <r>
      <rPr>
        <sz val="11"/>
        <rFont val="Times New Roman"/>
        <family val="1"/>
      </rPr>
      <t xml:space="preserve"> - Portion de filets de saumon rose du Pacifique ou de saumon kéta. Qualité sans arête. Surgelé individuellement</t>
    </r>
  </si>
  <si>
    <r>
      <t>Dos de colin QSA 100/120 g</t>
    </r>
    <r>
      <rPr>
        <sz val="11"/>
        <rFont val="Times New Roman"/>
        <family val="1"/>
      </rPr>
      <t xml:space="preserve"> - Sans peau, qualité sans arête, surgelé individuellement. </t>
    </r>
  </si>
  <si>
    <r>
      <t>Fish and chip Colin Alaska IQF QSA 115g</t>
    </r>
    <r>
      <rPr>
        <sz val="11"/>
        <rFont val="Times New Roman"/>
        <family val="1"/>
      </rPr>
      <t xml:space="preserve"> - Plein filet de colin d'Alaska sans peau, sans arête, enrobé de pâte à beignet, préfrit et surgelé individuellement</t>
    </r>
  </si>
  <si>
    <r>
      <t xml:space="preserve">Poisson pané Portion calibrée de Colin d'Alaska 100g </t>
    </r>
    <r>
      <rPr>
        <sz val="11"/>
        <rFont val="Times New Roman"/>
        <family val="1"/>
      </rPr>
      <t>- QSA - Surgelée individuellement - Enrobée de panure - Produit cru - Conforme AFNOR NF V45-74</t>
    </r>
  </si>
  <si>
    <r>
      <t>Coulis de fruits rouges</t>
    </r>
    <r>
      <rPr>
        <sz val="11"/>
        <rFont val="Times New Roman"/>
        <family val="1"/>
      </rPr>
      <t xml:space="preserve"> flacon souple 500g - 83 % de fruits rouges : framboises, fraises, griottes, cassis. Sans conservateur, ni colorant, ni arôme ajouté</t>
    </r>
  </si>
  <si>
    <r>
      <t>Framboises entières</t>
    </r>
    <r>
      <rPr>
        <sz val="11"/>
        <rFont val="Times New Roman"/>
        <family val="1"/>
      </rPr>
      <t xml:space="preserve"> surgelées individuellement</t>
    </r>
  </si>
  <si>
    <r>
      <t>Brocolis</t>
    </r>
    <r>
      <rPr>
        <sz val="11"/>
        <rFont val="Times New Roman"/>
        <family val="1"/>
      </rPr>
      <t xml:space="preserve"> 40/60 blanchis</t>
    </r>
  </si>
  <si>
    <r>
      <t>Carottes en rondelles</t>
    </r>
    <r>
      <rPr>
        <sz val="11"/>
        <rFont val="Times New Roman"/>
        <family val="1"/>
      </rPr>
      <t xml:space="preserve"> - pelées, calibrées, lavées, tranchées en rondelles et blanchies - Pièce : 10 à 35 mm</t>
    </r>
  </si>
  <si>
    <r>
      <t>Chou fleur fleurette 30/60</t>
    </r>
    <r>
      <rPr>
        <sz val="11"/>
        <rFont val="Times New Roman"/>
        <family val="1"/>
      </rPr>
      <t xml:space="preserve"> - calibrée et blanchie</t>
    </r>
  </si>
  <si>
    <r>
      <t>Ciboulette ciselée</t>
    </r>
    <r>
      <rPr>
        <sz val="11"/>
        <rFont val="Times New Roman"/>
        <family val="1"/>
      </rPr>
      <t xml:space="preserve"> en sachet de 250 g</t>
    </r>
  </si>
  <si>
    <r>
      <t>Courgettes</t>
    </r>
    <r>
      <rPr>
        <sz val="11"/>
        <rFont val="Times New Roman"/>
        <family val="1"/>
      </rPr>
      <t xml:space="preserve"> calibrées, lavées, blanchies et coupées en rondelles.</t>
    </r>
  </si>
  <si>
    <r>
      <t>Echalote morceaux</t>
    </r>
    <r>
      <rPr>
        <sz val="11"/>
        <rFont val="Times New Roman"/>
        <family val="1"/>
      </rPr>
      <t xml:space="preserve"> - Petits cubes d'échalotte surgelés individuellement - sachet de 250 g</t>
    </r>
  </si>
  <si>
    <r>
      <t>Flageolets verts fins</t>
    </r>
    <r>
      <rPr>
        <sz val="11"/>
        <rFont val="Times New Roman"/>
        <family val="1"/>
      </rPr>
      <t xml:space="preserve"> - calibrés et blanchis. Calibre : 9,5 mm maxi</t>
    </r>
  </si>
  <si>
    <r>
      <t>Frites de pommes de terre préfites</t>
    </r>
    <r>
      <rPr>
        <sz val="11"/>
        <rFont val="Times New Roman"/>
        <family val="1"/>
      </rPr>
      <t xml:space="preserve"> - Se conservent 4 jours en chambre froide positive ou plusieurs mois à -18 °C - Calibre 9/9.</t>
    </r>
  </si>
  <si>
    <r>
      <t>Légumes couscous</t>
    </r>
    <r>
      <rPr>
        <sz val="11"/>
        <rFont val="Times New Roman"/>
        <family val="1"/>
      </rPr>
      <t xml:space="preserve"> - Carottes, navets, courgettes, céleri, poivrons, oignons et pois chiche</t>
    </r>
  </si>
  <si>
    <r>
      <t>Légumes pour piperade</t>
    </r>
    <r>
      <rPr>
        <sz val="11"/>
        <rFont val="Times New Roman"/>
        <family val="1"/>
      </rPr>
      <t xml:space="preserve"> - Tomates pelées en quartiers oigons émincés, poivrons verts, poivrons rouges en proportions variables</t>
    </r>
  </si>
  <si>
    <r>
      <t>Légumes pour potage</t>
    </r>
    <r>
      <rPr>
        <sz val="11"/>
        <rFont val="Times New Roman"/>
        <family val="1"/>
      </rPr>
      <t xml:space="preserve"> - Mélange de légumes composé de carottes, de poireaux, de choux-fleurs, de céleris rave et de petits pois doux</t>
    </r>
  </si>
  <si>
    <r>
      <t>Légumes ratatouille</t>
    </r>
    <r>
      <rPr>
        <sz val="11"/>
        <rFont val="Times New Roman"/>
        <family val="1"/>
      </rPr>
      <t xml:space="preserve"> - Mélange composé de tomates, de courgettes, d'aubergines, d'oignons et de poivrons verts et rouges</t>
    </r>
  </si>
  <si>
    <r>
      <t>Macédoine de légumes</t>
    </r>
    <r>
      <rPr>
        <sz val="11"/>
        <rFont val="Times New Roman"/>
        <family val="1"/>
      </rPr>
      <t xml:space="preserve"> - Composée de carottes, navets, haricots, petits pois et flageolets </t>
    </r>
  </si>
  <si>
    <r>
      <t>Oignons émincés</t>
    </r>
    <r>
      <rPr>
        <sz val="11"/>
        <rFont val="Times New Roman"/>
        <family val="1"/>
      </rPr>
      <t xml:space="preserve"> -  préparés à partir de bulbes frais, épluchés, parés, coupés en fines lamelles d'épaisseur régulière</t>
    </r>
  </si>
  <si>
    <r>
      <t>Petits pois très fins</t>
    </r>
    <r>
      <rPr>
        <sz val="11"/>
        <rFont val="Times New Roman"/>
        <family val="1"/>
      </rPr>
      <t xml:space="preserve"> - calibrés et blanchis</t>
    </r>
  </si>
  <si>
    <r>
      <t>Poêlée Brocolis/Champignons précuite</t>
    </r>
    <r>
      <rPr>
        <sz val="11"/>
        <rFont val="Times New Roman"/>
        <family val="1"/>
      </rPr>
      <t xml:space="preserve"> - Mélange de petits légumes cuits, composé de Haricots verts, brocolis, champignons de Paris, poivrons rouges etd'oignons</t>
    </r>
  </si>
  <si>
    <r>
      <t>Poêlée campagnarde</t>
    </r>
    <r>
      <rPr>
        <sz val="11"/>
        <rFont val="Times New Roman"/>
        <family val="1"/>
      </rPr>
      <t xml:space="preserve"> - Haricots verts extra fins, haricots beurre très fins, aubergines, carottes et oignons</t>
    </r>
  </si>
  <si>
    <r>
      <t>Poêlée méridionale précuite</t>
    </r>
    <r>
      <rPr>
        <sz val="11"/>
        <rFont val="Times New Roman"/>
        <family val="1"/>
      </rPr>
      <t xml:space="preserve"> - Haricots verts, salsifis, aubergines, poivrons rouges et oignons</t>
    </r>
  </si>
  <si>
    <r>
      <t>Pommes rissolées</t>
    </r>
    <r>
      <rPr>
        <sz val="11"/>
        <rFont val="Times New Roman"/>
        <family val="1"/>
      </rPr>
      <t xml:space="preserve"> - Des cubes de pommes de terre préfrits</t>
    </r>
  </si>
  <si>
    <r>
      <t>Pommes sautées rondelles</t>
    </r>
    <r>
      <rPr>
        <sz val="11"/>
        <rFont val="Times New Roman"/>
        <family val="1"/>
      </rPr>
      <t xml:space="preserve"> - Rondelles de pommes de terre préfrites</t>
    </r>
  </si>
  <si>
    <r>
      <t>Purée de potiron</t>
    </r>
    <r>
      <rPr>
        <sz val="11"/>
        <rFont val="Times New Roman"/>
        <family val="1"/>
      </rPr>
      <t xml:space="preserve"> - Préparée à partir de potirons cuits, réduits en purée et moulés en galets</t>
    </r>
  </si>
  <si>
    <r>
      <t>Salsifis coupés</t>
    </r>
    <r>
      <rPr>
        <sz val="11"/>
        <rFont val="Times New Roman"/>
        <family val="1"/>
      </rPr>
      <t xml:space="preserve"> - calibrés, pelés et blanchis</t>
    </r>
  </si>
  <si>
    <r>
      <t>Crèpe au fromage</t>
    </r>
    <r>
      <rPr>
        <sz val="12"/>
        <rFont val="Times New Roman"/>
        <family val="1"/>
      </rPr>
      <t xml:space="preserve"> 1/2 lune 50 g</t>
    </r>
  </si>
  <si>
    <r>
      <t>Pâte à pizza Gastroplaque 650 g</t>
    </r>
    <r>
      <rPr>
        <sz val="12"/>
        <rFont val="Times New Roman"/>
        <family val="1"/>
      </rPr>
      <t xml:space="preserve"> - en plaque de 4 mm d'épaisseur, prête à cuire</t>
    </r>
  </si>
  <si>
    <r>
      <t xml:space="preserve">Chaussons aux pommes </t>
    </r>
    <r>
      <rPr>
        <sz val="11"/>
        <rFont val="Times New Roman"/>
        <family val="1"/>
      </rPr>
      <t>- Une pâte feuilletée rayée fourrée d'une garniture (33 %) à base de purée de pomme (89 %) - 85 g</t>
    </r>
  </si>
  <si>
    <r>
      <t>Chou à la vanill</t>
    </r>
    <r>
      <rPr>
        <sz val="11"/>
        <rFont val="Times New Roman"/>
        <family val="1"/>
      </rPr>
      <t>e - pâte à choux garnie de crème mousseline aromatisée à la vanille</t>
    </r>
  </si>
  <si>
    <r>
      <t>Eclairs</t>
    </r>
    <r>
      <rPr>
        <sz val="11"/>
        <rFont val="Times New Roman"/>
        <family val="1"/>
      </rPr>
      <t xml:space="preserve"> (café, chocolat ou vanille) 45g - Une pâte à choux garnie d'une crème, décorée de fondant parfumé</t>
    </r>
  </si>
  <si>
    <r>
      <t>Galettes des rois frangipan</t>
    </r>
    <r>
      <rPr>
        <sz val="11"/>
        <rFont val="Times New Roman"/>
        <family val="1"/>
      </rPr>
      <t>e D28cm 750g</t>
    </r>
  </si>
  <si>
    <r>
      <t>Mille feuille 60g</t>
    </r>
    <r>
      <rPr>
        <sz val="11"/>
        <rFont val="Times New Roman"/>
        <family val="1"/>
      </rPr>
      <t xml:space="preserve"> - Trois couches de pâte feuilletée garnies de crème. Décor : fondant marbré</t>
    </r>
  </si>
  <si>
    <r>
      <t>Paris Brest</t>
    </r>
    <r>
      <rPr>
        <sz val="11"/>
        <rFont val="Times New Roman"/>
        <family val="1"/>
      </rPr>
      <t xml:space="preserve"> - pâte à choux moelleuse, garnie d'une crème pralinée, parsemée d'amandes effilées et saupoudrée de sucre glace - 75g</t>
    </r>
  </si>
  <si>
    <r>
      <t xml:space="preserve">Tarte Normande </t>
    </r>
    <r>
      <rPr>
        <sz val="11"/>
        <rFont val="Times New Roman"/>
        <family val="1"/>
      </rPr>
      <t>- pâte sablée dorée, garnie d'un appareil aux oeufs et recouverte de pommes.Tarte prédécoupée en 10 parts - 800 g  - diamètre 26 cm</t>
    </r>
  </si>
  <si>
    <r>
      <t>Glaces Timbales 100 ml</t>
    </r>
    <r>
      <rPr>
        <sz val="11"/>
        <rFont val="Times New Roman"/>
        <family val="1"/>
      </rPr>
      <t xml:space="preserve"> - Vanille/fraise ou Vanille/chocolat</t>
    </r>
  </si>
  <si>
    <r>
      <t xml:space="preserve">Cuisse de poulet déj </t>
    </r>
    <r>
      <rPr>
        <sz val="11"/>
        <rFont val="Times New Roman"/>
        <family val="1"/>
      </rPr>
      <t>180/220 g</t>
    </r>
  </si>
  <si>
    <r>
      <t>Boule bœuf</t>
    </r>
    <r>
      <rPr>
        <sz val="11"/>
        <rFont val="Times New Roman"/>
        <family val="1"/>
      </rPr>
      <t xml:space="preserve">  70 % viande 30gr </t>
    </r>
  </si>
  <si>
    <r>
      <t>Poitrine de veau farcie sans porc</t>
    </r>
    <r>
      <rPr>
        <sz val="11"/>
        <rFont val="Times New Roman"/>
        <family val="1"/>
      </rPr>
      <t xml:space="preserve"> : 40 % poitrine de veau 60 % de farce : 60 % viande de boeuf et de dinde, 29 % protéines de soja réhydratées oignons, chapelure (farine de blé, sel), sel, épices et aromates, dextrose.</t>
    </r>
  </si>
  <si>
    <r>
      <t>Crevette entière</t>
    </r>
    <r>
      <rPr>
        <sz val="11"/>
        <rFont val="Times New Roman"/>
        <family val="1"/>
      </rPr>
      <t xml:space="preserve"> cuite calibre 40/60</t>
    </r>
  </si>
  <si>
    <r>
      <t>Coulis de Fraises</t>
    </r>
    <r>
      <rPr>
        <sz val="11"/>
        <rFont val="Times New Roman"/>
        <family val="1"/>
      </rPr>
      <t xml:space="preserve"> : Fraise 84%, sucre cristallisé, sirop de sucre inverti </t>
    </r>
  </si>
  <si>
    <t>Flacon</t>
  </si>
  <si>
    <r>
      <t xml:space="preserve">Coulis de Framboises : </t>
    </r>
    <r>
      <rPr>
        <sz val="11"/>
        <rFont val="Times New Roman"/>
        <family val="1"/>
      </rPr>
      <t>framboise 81%, sucre cristallisé, sirop de sucre inverti</t>
    </r>
  </si>
  <si>
    <t>Beignets de choux fleurs frits cuites grillées et congelées</t>
  </si>
  <si>
    <t>Champignons de Paris émincés</t>
  </si>
  <si>
    <t>Champignons de Paris entiers</t>
  </si>
  <si>
    <t xml:space="preserve">Pomme noisette préfit </t>
  </si>
  <si>
    <r>
      <t xml:space="preserve">Pâte feuilletée beurre crue </t>
    </r>
    <r>
      <rPr>
        <sz val="12"/>
        <rFont val="Times New Roman"/>
        <family val="1"/>
      </rPr>
      <t>Gastroplaque 714 g - en plaque de 2,8 mm d'épaisseur, prête à cuire</t>
    </r>
  </si>
  <si>
    <r>
      <t xml:space="preserve">Mini croissant au beurre fin </t>
    </r>
    <r>
      <rPr>
        <sz val="11"/>
        <rFont val="Times New Roman"/>
        <family val="1"/>
      </rPr>
      <t>prêt à cuire</t>
    </r>
  </si>
  <si>
    <r>
      <t>Mini pain au chocolat beurre</t>
    </r>
    <r>
      <rPr>
        <sz val="11"/>
        <rFont val="Times New Roman"/>
        <family val="1"/>
      </rPr>
      <t>, prédoré, prêt à cuire, surgelé, 25 g</t>
    </r>
  </si>
  <si>
    <r>
      <t>Cones</t>
    </r>
    <r>
      <rPr>
        <sz val="11"/>
        <rFont val="Times New Roman"/>
        <family val="1"/>
      </rPr>
      <t xml:space="preserve"> (vanille, chocolat, noisettes, fraises) 60 ml</t>
    </r>
  </si>
  <si>
    <r>
      <t>Steak haché 125gr VBF rond Boucher</t>
    </r>
    <r>
      <rPr>
        <sz val="11"/>
        <rFont val="Times New Roman"/>
        <family val="1"/>
      </rPr>
      <t xml:space="preserve"> 15% MG - 10 % mat. gr., pure viande de boeuf, hachée et formée sans être comprimée</t>
    </r>
  </si>
  <si>
    <r>
      <rPr>
        <b/>
        <sz val="12"/>
        <rFont val="Times New Roman"/>
        <family val="1"/>
      </rPr>
      <t xml:space="preserve">Aiguillette de colin d'Alaska panée au fromage </t>
    </r>
    <r>
      <rPr>
        <sz val="12"/>
        <rFont val="Times New Roman"/>
        <family val="1"/>
      </rPr>
      <t>cuite à cœur - 35g</t>
    </r>
  </si>
  <si>
    <t>Longe de thon rouge sans peau QSA sous vide - SAUVAGE</t>
  </si>
  <si>
    <r>
      <rPr>
        <b/>
        <sz val="12"/>
        <rFont val="Times New Roman"/>
        <family val="1"/>
      </rPr>
      <t>Ecrasé de Vitelotte</t>
    </r>
    <r>
      <rPr>
        <sz val="12"/>
        <rFont val="Times New Roman"/>
        <family val="1"/>
      </rPr>
      <t xml:space="preserve"> en galets</t>
    </r>
  </si>
  <si>
    <r>
      <t>Butternut en cubes</t>
    </r>
    <r>
      <rPr>
        <sz val="11"/>
        <rFont val="Times New Roman"/>
        <family val="1"/>
      </rPr>
      <t xml:space="preserve"> 20 x 20 blanchie</t>
    </r>
  </si>
  <si>
    <t>Frite de patate douce</t>
  </si>
  <si>
    <r>
      <t xml:space="preserve">Ecrasé de Patate douce </t>
    </r>
    <r>
      <rPr>
        <sz val="11"/>
        <rFont val="Times New Roman"/>
        <family val="1"/>
      </rPr>
      <t>en galets</t>
    </r>
  </si>
  <si>
    <t>ENTREES</t>
  </si>
  <si>
    <t>VIENN.</t>
  </si>
  <si>
    <t>PATISSERIES</t>
  </si>
  <si>
    <t>Beignet à la pomme 75 g</t>
  </si>
  <si>
    <t>Beignet à la framboise 75 g</t>
  </si>
  <si>
    <t>GLACES</t>
  </si>
  <si>
    <r>
      <rPr>
        <sz val="11"/>
        <rFont val="Times New Roman"/>
        <family val="1"/>
      </rPr>
      <t xml:space="preserve">Duo de </t>
    </r>
    <r>
      <rPr>
        <b/>
        <sz val="11"/>
        <rFont val="Times New Roman"/>
        <family val="1"/>
      </rPr>
      <t xml:space="preserve">Carottes Jaunes et Oranges </t>
    </r>
    <r>
      <rPr>
        <sz val="11"/>
        <rFont val="Times New Roman"/>
        <family val="1"/>
      </rPr>
      <t>en rondelles</t>
    </r>
  </si>
  <si>
    <r>
      <t xml:space="preserve">Aubergines </t>
    </r>
    <r>
      <rPr>
        <sz val="12"/>
        <rFont val="Times New Roman"/>
        <family val="1"/>
      </rPr>
      <t>grillées en tranche</t>
    </r>
  </si>
  <si>
    <r>
      <t>Légumes pour tajine</t>
    </r>
    <r>
      <rPr>
        <sz val="11"/>
        <rFont val="Times New Roman"/>
        <family val="1"/>
      </rPr>
      <t xml:space="preserve"> - Mélange épicé avec : courgettes, carottes,  aubergines, oignons, mélange de fruits, etc.</t>
    </r>
  </si>
  <si>
    <r>
      <t xml:space="preserve">Printanière de légumes </t>
    </r>
    <r>
      <rPr>
        <sz val="11"/>
        <rFont val="Times New Roman"/>
        <family val="1"/>
      </rPr>
      <t xml:space="preserve"> - Petits pois, pommes de terre, haricots verts coupés, carottes, oignons émincés</t>
    </r>
  </si>
  <si>
    <r>
      <t xml:space="preserve">Feuilleté au Comté cru </t>
    </r>
    <r>
      <rPr>
        <sz val="12"/>
        <rFont val="Times New Roman"/>
        <family val="1"/>
      </rPr>
      <t xml:space="preserve"> 65 à 70g</t>
    </r>
  </si>
  <si>
    <r>
      <t xml:space="preserve">Bâtonnet vanille 80 ml </t>
    </r>
    <r>
      <rPr>
        <sz val="11"/>
        <rFont val="Times New Roman"/>
        <family val="1"/>
      </rPr>
      <t>- Crème glacée à la vanille avec enrobage chocolat avec éclats</t>
    </r>
  </si>
  <si>
    <r>
      <t xml:space="preserve">Bâtonnet vanille 100 à  120 ml </t>
    </r>
    <r>
      <rPr>
        <sz val="11"/>
        <rFont val="Times New Roman"/>
        <family val="1"/>
      </rPr>
      <t>- Crème glacée à la vanille avec enrobage chocolat avec éclats</t>
    </r>
  </si>
  <si>
    <r>
      <t xml:space="preserve">Fusée 3 sorbets </t>
    </r>
    <r>
      <rPr>
        <b/>
        <sz val="11"/>
        <rFont val="Tahoma"/>
        <family val="2"/>
      </rPr>
      <t>~</t>
    </r>
    <r>
      <rPr>
        <b/>
        <sz val="10.25"/>
        <rFont val="Times New Roman"/>
        <family val="1"/>
      </rPr>
      <t xml:space="preserve"> 60 ml</t>
    </r>
  </si>
  <si>
    <r>
      <t xml:space="preserve">Croissant pur beurre 50 à 55 g, </t>
    </r>
    <r>
      <rPr>
        <sz val="11"/>
        <rFont val="Times New Roman"/>
        <family val="1"/>
      </rPr>
      <t>prêt à cuire</t>
    </r>
  </si>
  <si>
    <t>VIANDES ET VOLAILLES</t>
  </si>
  <si>
    <t>POISSONS - MOLLUSQUES ET CRUSTACES</t>
  </si>
  <si>
    <t>FRUITES ET LEGUMES</t>
  </si>
  <si>
    <t>ENTREES - VIENNOISERIES - PATISSERIES ET GLACES</t>
  </si>
  <si>
    <t>ENTREES CHAUDES, VIENNOISERIES, PÂTISSERIES ET GLACE</t>
  </si>
  <si>
    <t>POISSONS, MOLLUSQUES ET CRUSTACES</t>
  </si>
  <si>
    <t>FRUITS ET LEGUMES</t>
  </si>
  <si>
    <t xml:space="preserve">FRUITS ET LEGUMES </t>
  </si>
  <si>
    <r>
      <t xml:space="preserve">Cordon bleu </t>
    </r>
    <r>
      <rPr>
        <sz val="11"/>
        <rFont val="Times New Roman"/>
        <family val="1"/>
      </rPr>
      <t>Tranche de viande de poulet, gardie jambon de dinde au goût fumé, fromage fondu, panure, Préfit et cuit à cœurs sans huile de palme ou exhausteurs de goût</t>
    </r>
  </si>
  <si>
    <r>
      <t>Escalope de plein filet de dinde à la Viennoise</t>
    </r>
    <r>
      <rPr>
        <sz val="11"/>
        <rFont val="Times New Roman"/>
        <family val="1"/>
      </rPr>
      <t xml:space="preserve"> enrobée d'une chapelure, cuit. Sans huile de palme, sans matière grasse hydrogénée</t>
    </r>
  </si>
  <si>
    <t>Epinards en branche</t>
  </si>
  <si>
    <r>
      <t xml:space="preserve">Haricots verts </t>
    </r>
    <r>
      <rPr>
        <sz val="11"/>
        <rFont val="Times New Roman"/>
        <family val="1"/>
      </rPr>
      <t>blanchis</t>
    </r>
  </si>
  <si>
    <r>
      <t>Haricots plats coupés</t>
    </r>
    <r>
      <rPr>
        <sz val="11"/>
        <rFont val="Times New Roman"/>
        <family val="1"/>
      </rPr>
      <t xml:space="preserve"> - blanchis</t>
    </r>
  </si>
  <si>
    <r>
      <t>Haricots beurre</t>
    </r>
    <r>
      <rPr>
        <sz val="11"/>
        <rFont val="Times New Roman"/>
        <family val="1"/>
      </rPr>
      <t xml:space="preserve"> blanchis</t>
    </r>
  </si>
  <si>
    <r>
      <t>Jardinière de légumes</t>
    </r>
    <r>
      <rPr>
        <sz val="11"/>
        <rFont val="Times New Roman"/>
        <family val="1"/>
      </rPr>
      <t xml:space="preserve"> - Carottes, petits pois, haricots, navets - blanchis</t>
    </r>
  </si>
  <si>
    <t>LEGUMES</t>
  </si>
  <si>
    <t>FRUITS</t>
  </si>
  <si>
    <t xml:space="preserve">Lot n°2 - Produits surgelés
Tableau récapitulatif </t>
  </si>
  <si>
    <t>Le prix unitaire ht proposé inclut toutes les taxes fiscales et parafiscales sauf la TVA</t>
  </si>
  <si>
    <t>Montant minimum de commande :</t>
  </si>
  <si>
    <t>Frais de livraison :</t>
  </si>
  <si>
    <t>En cas de commande n'atteignant pas le montant minimum de commande indiqué, le candidat pourra appliquer les frais de livraison indiqués</t>
  </si>
  <si>
    <t>Les quantités indiquées sont estimatives et pourront faire l’objet d’une variation de +/- 20 %, constituant ainsi des volumes minimum et maximum de commande 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</si>
</sst>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.000"/>
    <numFmt numFmtId="175" formatCode="0.000"/>
    <numFmt numFmtId="176" formatCode="_-* #,##0.00\ [$€]_-;\-* #,##0.00\ [$€]_-;_-* &quot;-&quot;??\ [$€]_-;_-@_-"/>
    <numFmt numFmtId="177" formatCode="_-* #,##0.00\ [$€-81D]_-;\-* #,##0.00\ [$€-81D]_-;_-* &quot;-&quot;??\ [$€-81D]_-;_-@_-"/>
    <numFmt numFmtId="178" formatCode="#,##0.0"/>
    <numFmt numFmtId="179" formatCode="&quot;Vrai&quot;;&quot;Vrai&quot;;&quot;Faux&quot;"/>
    <numFmt numFmtId="180" formatCode="&quot;Actif&quot;;&quot;Actif&quot;;&quot;Inactif&quot;"/>
    <numFmt numFmtId="181" formatCode="_-* #,##0.00\ [$€-40C]_-;\-* #,##0.00\ [$€-40C]_-;_-* &quot;-&quot;??\ [$€-40C]_-;_-@_-"/>
    <numFmt numFmtId="182" formatCode="_-* #,##0.00\ [$€-803]_-;\-* #,##0.00\ [$€-803]_-;_-* &quot;-&quot;??\ [$€-803]_-;_-@_-"/>
  </numFmts>
  <fonts count="55">
    <font>
      <sz val="12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14"/>
      <name val="Times New Roman"/>
      <family val="1"/>
    </font>
    <font>
      <b/>
      <sz val="11"/>
      <color indexed="10"/>
      <name val="Times New Roman"/>
      <family val="1"/>
    </font>
    <font>
      <sz val="20"/>
      <name val="Times New Roman"/>
      <family val="1"/>
    </font>
    <font>
      <b/>
      <sz val="24"/>
      <color indexed="10"/>
      <name val="Times New Roman"/>
      <family val="1"/>
    </font>
    <font>
      <sz val="11"/>
      <name val="Arial"/>
      <family val="2"/>
    </font>
    <font>
      <b/>
      <sz val="11"/>
      <color indexed="63"/>
      <name val="Times New Roman"/>
      <family val="1"/>
    </font>
    <font>
      <b/>
      <sz val="11"/>
      <name val="Tahoma"/>
      <family val="2"/>
    </font>
    <font>
      <b/>
      <sz val="10.25"/>
      <name val="Times New Roman"/>
      <family val="1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0" borderId="2" applyNumberFormat="0" applyFill="0" applyAlignment="0" applyProtection="0"/>
    <xf numFmtId="0" fontId="0" fillId="26" borderId="3" applyNumberFormat="0" applyFont="0" applyAlignment="0" applyProtection="0"/>
    <xf numFmtId="0" fontId="43" fillId="27" borderId="1" applyNumberFormat="0" applyAlignment="0" applyProtection="0"/>
    <xf numFmtId="176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29" borderId="0" applyNumberFormat="0" applyBorder="0" applyAlignment="0" applyProtection="0"/>
    <xf numFmtId="9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1" borderId="9" applyNumberFormat="0" applyAlignment="0" applyProtection="0"/>
  </cellStyleXfs>
  <cellXfs count="188">
    <xf numFmtId="0" fontId="0" fillId="0" borderId="0" xfId="0" applyAlignment="1">
      <alignment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7" fillId="2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4" fontId="3" fillId="5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9" fillId="32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/>
    </xf>
    <xf numFmtId="176" fontId="9" fillId="0" borderId="10" xfId="44" applyFont="1" applyBorder="1" applyAlignment="1">
      <alignment vertical="center"/>
    </xf>
    <xf numFmtId="176" fontId="4" fillId="0" borderId="10" xfId="44" applyFont="1" applyBorder="1" applyAlignment="1">
      <alignment/>
    </xf>
    <xf numFmtId="176" fontId="9" fillId="32" borderId="10" xfId="44" applyFont="1" applyFill="1" applyBorder="1" applyAlignment="1">
      <alignment vertical="center"/>
    </xf>
    <xf numFmtId="176" fontId="9" fillId="0" borderId="11" xfId="44" applyFont="1" applyBorder="1" applyAlignment="1">
      <alignment vertical="center"/>
    </xf>
    <xf numFmtId="176" fontId="11" fillId="0" borderId="10" xfId="44" applyFont="1" applyBorder="1" applyAlignment="1">
      <alignment/>
    </xf>
    <xf numFmtId="176" fontId="9" fillId="0" borderId="10" xfId="44" applyFont="1" applyBorder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/>
    </xf>
    <xf numFmtId="0" fontId="7" fillId="0" borderId="0" xfId="0" applyFont="1" applyAlignment="1">
      <alignment wrapText="1"/>
    </xf>
    <xf numFmtId="16" fontId="9" fillId="0" borderId="0" xfId="0" applyNumberFormat="1" applyFont="1" applyBorder="1" applyAlignment="1">
      <alignment horizontal="center" vertical="center"/>
    </xf>
    <xf numFmtId="176" fontId="9" fillId="0" borderId="0" xfId="44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176" fontId="9" fillId="0" borderId="10" xfId="44" applyFont="1" applyFill="1" applyBorder="1" applyAlignment="1">
      <alignment horizontal="center" vertical="center" wrapText="1"/>
    </xf>
    <xf numFmtId="176" fontId="9" fillId="0" borderId="10" xfId="44" applyFont="1" applyFill="1" applyBorder="1" applyAlignment="1">
      <alignment horizontal="center" vertical="center"/>
    </xf>
    <xf numFmtId="0" fontId="16" fillId="0" borderId="0" xfId="0" applyFont="1" applyAlignment="1">
      <alignment wrapText="1" shrinkToFit="1"/>
    </xf>
    <xf numFmtId="0" fontId="7" fillId="0" borderId="0" xfId="0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horizontal="center" vertical="center"/>
    </xf>
    <xf numFmtId="0" fontId="9" fillId="32" borderId="0" xfId="0" applyNumberFormat="1" applyFont="1" applyFill="1" applyBorder="1" applyAlignment="1">
      <alignment horizontal="center" vertical="center"/>
    </xf>
    <xf numFmtId="176" fontId="9" fillId="32" borderId="0" xfId="44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33" borderId="0" xfId="0" applyFont="1" applyFill="1" applyAlignment="1">
      <alignment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76" fontId="6" fillId="0" borderId="13" xfId="44" applyFont="1" applyFill="1" applyBorder="1" applyAlignment="1">
      <alignment horizontal="left" vertical="center" wrapText="1"/>
    </xf>
    <xf numFmtId="176" fontId="6" fillId="0" borderId="14" xfId="44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176" fontId="6" fillId="0" borderId="16" xfId="44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/>
    </xf>
    <xf numFmtId="0" fontId="7" fillId="0" borderId="15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9" fillId="0" borderId="12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176" fontId="9" fillId="0" borderId="15" xfId="44" applyFont="1" applyBorder="1" applyAlignment="1">
      <alignment horizontal="center"/>
    </xf>
    <xf numFmtId="16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176" fontId="9" fillId="33" borderId="10" xfId="44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9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horizontal="center" vertical="center"/>
    </xf>
    <xf numFmtId="176" fontId="9" fillId="33" borderId="17" xfId="44" applyFont="1" applyFill="1" applyBorder="1" applyAlignment="1">
      <alignment vertical="center"/>
    </xf>
    <xf numFmtId="0" fontId="7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 vertical="center"/>
    </xf>
    <xf numFmtId="176" fontId="6" fillId="33" borderId="12" xfId="44" applyFont="1" applyFill="1" applyBorder="1" applyAlignment="1">
      <alignment horizontal="left" vertical="center"/>
    </xf>
    <xf numFmtId="176" fontId="6" fillId="33" borderId="13" xfId="44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176" fontId="6" fillId="33" borderId="10" xfId="44" applyFont="1" applyFill="1" applyBorder="1" applyAlignment="1">
      <alignment horizontal="left" vertical="center"/>
    </xf>
    <xf numFmtId="176" fontId="6" fillId="33" borderId="14" xfId="44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176" fontId="6" fillId="33" borderId="11" xfId="44" applyFont="1" applyFill="1" applyBorder="1" applyAlignment="1">
      <alignment horizontal="left" vertical="center"/>
    </xf>
    <xf numFmtId="176" fontId="6" fillId="33" borderId="19" xfId="44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wrapText="1"/>
    </xf>
    <xf numFmtId="0" fontId="7" fillId="33" borderId="12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center"/>
    </xf>
    <xf numFmtId="0" fontId="9" fillId="33" borderId="12" xfId="0" applyNumberFormat="1" applyFont="1" applyFill="1" applyBorder="1" applyAlignment="1">
      <alignment horizontal="center"/>
    </xf>
    <xf numFmtId="176" fontId="9" fillId="33" borderId="12" xfId="44" applyFont="1" applyFill="1" applyBorder="1" applyAlignment="1">
      <alignment/>
    </xf>
    <xf numFmtId="0" fontId="7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center"/>
    </xf>
    <xf numFmtId="176" fontId="9" fillId="33" borderId="10" xfId="44" applyFont="1" applyFill="1" applyBorder="1" applyAlignment="1">
      <alignment/>
    </xf>
    <xf numFmtId="16" fontId="9" fillId="0" borderId="10" xfId="0" applyNumberFormat="1" applyFont="1" applyFill="1" applyBorder="1" applyAlignment="1">
      <alignment horizontal="center" vertical="center"/>
    </xf>
    <xf numFmtId="176" fontId="9" fillId="0" borderId="10" xfId="44" applyFont="1" applyFill="1" applyBorder="1" applyAlignment="1">
      <alignment vertical="center"/>
    </xf>
    <xf numFmtId="0" fontId="9" fillId="0" borderId="0" xfId="0" applyFont="1" applyFill="1" applyAlignment="1">
      <alignment/>
    </xf>
    <xf numFmtId="16" fontId="9" fillId="33" borderId="17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8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81" fontId="6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176" fontId="4" fillId="0" borderId="17" xfId="44" applyFont="1" applyBorder="1" applyAlignment="1">
      <alignment/>
    </xf>
    <xf numFmtId="0" fontId="9" fillId="0" borderId="10" xfId="0" applyFont="1" applyBorder="1" applyAlignment="1">
      <alignment horizontal="center"/>
    </xf>
    <xf numFmtId="176" fontId="9" fillId="0" borderId="10" xfId="44" applyFont="1" applyBorder="1" applyAlignment="1">
      <alignment horizontal="center"/>
    </xf>
    <xf numFmtId="176" fontId="9" fillId="0" borderId="12" xfId="44" applyFont="1" applyBorder="1" applyAlignment="1">
      <alignment horizontal="center"/>
    </xf>
    <xf numFmtId="0" fontId="7" fillId="33" borderId="11" xfId="0" applyFont="1" applyFill="1" applyBorder="1" applyAlignment="1">
      <alignment wrapText="1"/>
    </xf>
    <xf numFmtId="0" fontId="9" fillId="33" borderId="11" xfId="0" applyFont="1" applyFill="1" applyBorder="1" applyAlignment="1">
      <alignment horizontal="center"/>
    </xf>
    <xf numFmtId="0" fontId="9" fillId="33" borderId="11" xfId="0" applyNumberFormat="1" applyFont="1" applyFill="1" applyBorder="1" applyAlignment="1">
      <alignment horizontal="center"/>
    </xf>
    <xf numFmtId="176" fontId="9" fillId="33" borderId="11" xfId="44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 vertical="center" wrapText="1"/>
    </xf>
    <xf numFmtId="181" fontId="6" fillId="33" borderId="10" xfId="0" applyNumberFormat="1" applyFont="1" applyFill="1" applyBorder="1" applyAlignment="1">
      <alignment horizontal="center" vertical="center"/>
    </xf>
    <xf numFmtId="181" fontId="9" fillId="33" borderId="17" xfId="44" applyNumberFormat="1" applyFont="1" applyFill="1" applyBorder="1" applyAlignment="1">
      <alignment vertical="center"/>
    </xf>
    <xf numFmtId="181" fontId="9" fillId="33" borderId="10" xfId="44" applyNumberFormat="1" applyFont="1" applyFill="1" applyBorder="1" applyAlignment="1">
      <alignment vertical="center"/>
    </xf>
    <xf numFmtId="181" fontId="9" fillId="0" borderId="10" xfId="44" applyNumberFormat="1" applyFont="1" applyBorder="1" applyAlignment="1">
      <alignment vertical="center"/>
    </xf>
    <xf numFmtId="181" fontId="6" fillId="0" borderId="10" xfId="0" applyNumberFormat="1" applyFont="1" applyFill="1" applyBorder="1" applyAlignment="1">
      <alignment horizontal="center" vertical="center"/>
    </xf>
    <xf numFmtId="181" fontId="6" fillId="0" borderId="0" xfId="0" applyNumberFormat="1" applyFont="1" applyAlignment="1">
      <alignment/>
    </xf>
    <xf numFmtId="181" fontId="6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2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76" fontId="9" fillId="0" borderId="11" xfId="44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176" fontId="6" fillId="0" borderId="12" xfId="44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5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indent="1"/>
    </xf>
    <xf numFmtId="0" fontId="6" fillId="0" borderId="21" xfId="0" applyFont="1" applyFill="1" applyBorder="1" applyAlignment="1">
      <alignment horizontal="left" vertical="center" indent="1"/>
    </xf>
    <xf numFmtId="0" fontId="6" fillId="0" borderId="22" xfId="0" applyFont="1" applyFill="1" applyBorder="1" applyAlignment="1">
      <alignment horizontal="left" vertical="center" indent="1"/>
    </xf>
    <xf numFmtId="0" fontId="20" fillId="0" borderId="21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18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 textRotation="255"/>
    </xf>
    <xf numFmtId="0" fontId="3" fillId="33" borderId="23" xfId="0" applyFont="1" applyFill="1" applyBorder="1" applyAlignment="1">
      <alignment horizontal="center" vertical="center" textRotation="255"/>
    </xf>
    <xf numFmtId="0" fontId="3" fillId="33" borderId="11" xfId="0" applyFont="1" applyFill="1" applyBorder="1" applyAlignment="1">
      <alignment horizontal="center" vertical="center" textRotation="255"/>
    </xf>
    <xf numFmtId="0" fontId="3" fillId="33" borderId="18" xfId="0" applyFont="1" applyFill="1" applyBorder="1" applyAlignment="1">
      <alignment horizontal="center" vertical="center" textRotation="255"/>
    </xf>
    <xf numFmtId="0" fontId="3" fillId="33" borderId="17" xfId="0" applyFont="1" applyFill="1" applyBorder="1" applyAlignment="1">
      <alignment horizontal="center" vertical="center" textRotation="255"/>
    </xf>
    <xf numFmtId="0" fontId="8" fillId="0" borderId="2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 vertical="center" textRotation="255"/>
    </xf>
    <xf numFmtId="0" fontId="7" fillId="33" borderId="25" xfId="0" applyFont="1" applyFill="1" applyBorder="1" applyAlignment="1">
      <alignment horizontal="center" vertical="center" textRotation="255"/>
    </xf>
    <xf numFmtId="0" fontId="7" fillId="33" borderId="26" xfId="0" applyFont="1" applyFill="1" applyBorder="1" applyAlignment="1">
      <alignment horizontal="center" vertical="center" textRotation="255"/>
    </xf>
    <xf numFmtId="0" fontId="7" fillId="33" borderId="27" xfId="0" applyFont="1" applyFill="1" applyBorder="1" applyAlignment="1">
      <alignment horizontal="center" vertical="center" textRotation="255"/>
    </xf>
    <xf numFmtId="0" fontId="7" fillId="33" borderId="28" xfId="0" applyFont="1" applyFill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7" fillId="0" borderId="26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18</xdr:row>
      <xdr:rowOff>76200</xdr:rowOff>
    </xdr:from>
    <xdr:ext cx="18097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5076825" y="7067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view="pageLayout" workbookViewId="0" topLeftCell="A1">
      <selection activeCell="A11" sqref="A11"/>
    </sheetView>
  </sheetViews>
  <sheetFormatPr defaultColWidth="11.5546875" defaultRowHeight="15"/>
  <cols>
    <col min="1" max="1" width="11.5546875" style="5" customWidth="1"/>
    <col min="2" max="2" width="62.6640625" style="5" customWidth="1"/>
    <col min="3" max="3" width="23.6640625" style="123" customWidth="1"/>
    <col min="4" max="16384" width="11.5546875" style="4" customWidth="1"/>
  </cols>
  <sheetData>
    <row r="1" spans="1:3" ht="57.75" customHeight="1">
      <c r="A1" s="150" t="s">
        <v>119</v>
      </c>
      <c r="B1" s="150"/>
      <c r="C1" s="150"/>
    </row>
    <row r="3" spans="1:3" ht="19.5" customHeight="1">
      <c r="A3" s="151" t="s">
        <v>102</v>
      </c>
      <c r="B3" s="151"/>
      <c r="C3" s="124">
        <f>'Viandes et Volailles'!$F$16</f>
        <v>0</v>
      </c>
    </row>
    <row r="4" spans="1:3" ht="19.5" customHeight="1">
      <c r="A4" s="152" t="s">
        <v>103</v>
      </c>
      <c r="B4" s="152"/>
      <c r="C4" s="124">
        <f>'Poissons-Mollusques-Crustacés'!$F$16</f>
        <v>0</v>
      </c>
    </row>
    <row r="5" spans="1:3" ht="19.5" customHeight="1">
      <c r="A5" s="153" t="s">
        <v>104</v>
      </c>
      <c r="B5" s="154"/>
      <c r="C5" s="124">
        <f>'Fruits et Légumes'!$G$53</f>
        <v>0</v>
      </c>
    </row>
    <row r="6" spans="1:3" ht="19.5" customHeight="1">
      <c r="A6" s="153" t="s">
        <v>105</v>
      </c>
      <c r="B6" s="154"/>
      <c r="C6" s="124">
        <f>'EntréeS-Viennois.-Pât.-Glaces'!$G$29</f>
        <v>0</v>
      </c>
    </row>
    <row r="7" ht="33.75" customHeight="1">
      <c r="C7" s="124">
        <f>SUM(C3:C6)</f>
        <v>0</v>
      </c>
    </row>
    <row r="9" spans="1:2" ht="22.5">
      <c r="A9" s="145" t="s">
        <v>7</v>
      </c>
      <c r="B9" s="145"/>
    </row>
    <row r="10" spans="1:2" ht="15.75">
      <c r="A10" s="146"/>
      <c r="B10" s="146"/>
    </row>
    <row r="11" spans="1:2" ht="15.75">
      <c r="A11" s="147" t="s">
        <v>120</v>
      </c>
      <c r="B11" s="4"/>
    </row>
    <row r="12" spans="1:2" ht="15.75">
      <c r="A12" s="4"/>
      <c r="B12" s="4"/>
    </row>
    <row r="13" spans="1:2" ht="15.75">
      <c r="A13" s="147" t="s">
        <v>121</v>
      </c>
      <c r="B13" s="4"/>
    </row>
    <row r="14" spans="1:2" ht="15.75">
      <c r="A14" s="147" t="s">
        <v>122</v>
      </c>
      <c r="B14" s="4"/>
    </row>
    <row r="15" spans="1:2" ht="15.75">
      <c r="A15" s="148" t="s">
        <v>123</v>
      </c>
      <c r="B15" s="4"/>
    </row>
    <row r="17" spans="1:3" ht="15.75">
      <c r="A17" s="149"/>
      <c r="B17" s="149"/>
      <c r="C17" s="149"/>
    </row>
    <row r="18" spans="1:3" ht="15.75">
      <c r="A18" s="149"/>
      <c r="B18" s="149"/>
      <c r="C18" s="149"/>
    </row>
  </sheetData>
  <sheetProtection/>
  <mergeCells count="6">
    <mergeCell ref="A17:C18"/>
    <mergeCell ref="A1:C1"/>
    <mergeCell ref="A3:B3"/>
    <mergeCell ref="A4:B4"/>
    <mergeCell ref="A5:B5"/>
    <mergeCell ref="A6:B6"/>
  </mergeCells>
  <printOptions/>
  <pageMargins left="0.7" right="0.7" top="1.0416666666666667" bottom="0.75" header="0.3" footer="0.3"/>
  <pageSetup horizontalDpi="600" verticalDpi="600" orientation="landscape" paperSize="9" r:id="rId1"/>
  <headerFooter>
    <oddHeader>&amp;L&amp;"Times New Roman,Gras"Collège La Fontaine
6 rue du Collège
17210 MONTLIEU LA GARDE&amp;C&amp;"Times New Roman,Gras"&amp;16FOURNITURE DE DENREES ALIMENTAIRES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98"/>
  <sheetViews>
    <sheetView view="pageLayout" zoomScale="82" zoomScaleSheetLayoutView="100" zoomScalePageLayoutView="82" workbookViewId="0" topLeftCell="A1">
      <selection activeCell="C25" sqref="C25"/>
    </sheetView>
  </sheetViews>
  <sheetFormatPr defaultColWidth="11.5546875" defaultRowHeight="18" customHeight="1"/>
  <cols>
    <col min="1" max="1" width="15.77734375" style="4" customWidth="1"/>
    <col min="2" max="2" width="38.77734375" style="4" customWidth="1"/>
    <col min="3" max="3" width="30.77734375" style="6" customWidth="1"/>
    <col min="4" max="4" width="12.77734375" style="4" customWidth="1"/>
    <col min="5" max="5" width="15.77734375" style="4" customWidth="1"/>
    <col min="6" max="6" width="18.77734375" style="4" customWidth="1"/>
    <col min="7" max="16384" width="11.5546875" style="4" customWidth="1"/>
  </cols>
  <sheetData>
    <row r="1" spans="1:6" s="13" customFormat="1" ht="34.5" customHeight="1">
      <c r="A1" s="155" t="s">
        <v>102</v>
      </c>
      <c r="B1" s="156"/>
      <c r="C1" s="156"/>
      <c r="D1" s="156"/>
      <c r="E1" s="156"/>
      <c r="F1" s="157"/>
    </row>
    <row r="2" spans="1:6" s="11" customFormat="1" ht="24.75" customHeight="1">
      <c r="A2" s="1" t="s">
        <v>2</v>
      </c>
      <c r="B2" s="1" t="s">
        <v>1</v>
      </c>
      <c r="C2" s="1" t="s">
        <v>6</v>
      </c>
      <c r="D2" s="1" t="s">
        <v>5</v>
      </c>
      <c r="E2" s="1" t="s">
        <v>0</v>
      </c>
      <c r="F2" s="2" t="s">
        <v>3</v>
      </c>
    </row>
    <row r="3" spans="1:6" s="12" customFormat="1" ht="18" customHeight="1">
      <c r="A3" s="15" t="s">
        <v>14</v>
      </c>
      <c r="B3" s="30" t="s">
        <v>66</v>
      </c>
      <c r="C3" s="16"/>
      <c r="D3" s="17">
        <v>40</v>
      </c>
      <c r="E3" s="24"/>
      <c r="F3" s="24">
        <f>D3*E3</f>
        <v>0</v>
      </c>
    </row>
    <row r="4" spans="1:6" s="100" customFormat="1" ht="18" customHeight="1">
      <c r="A4" s="98" t="s">
        <v>14</v>
      </c>
      <c r="B4" s="31" t="s">
        <v>18</v>
      </c>
      <c r="C4" s="135"/>
      <c r="D4" s="21">
        <v>50</v>
      </c>
      <c r="E4" s="136"/>
      <c r="F4" s="24">
        <f aca="true" t="shared" si="0" ref="F4:F13">D4*E4</f>
        <v>0</v>
      </c>
    </row>
    <row r="5" spans="1:6" s="100" customFormat="1" ht="60.75" customHeight="1">
      <c r="A5" s="98" t="s">
        <v>14</v>
      </c>
      <c r="B5" s="31" t="s">
        <v>110</v>
      </c>
      <c r="C5" s="135"/>
      <c r="D5" s="21">
        <v>30</v>
      </c>
      <c r="E5" s="136"/>
      <c r="F5" s="24">
        <f t="shared" si="0"/>
        <v>0</v>
      </c>
    </row>
    <row r="6" spans="1:6" s="12" customFormat="1" ht="18" customHeight="1">
      <c r="A6" s="15" t="s">
        <v>14</v>
      </c>
      <c r="B6" s="31" t="s">
        <v>65</v>
      </c>
      <c r="C6" s="125"/>
      <c r="D6" s="21">
        <v>100</v>
      </c>
      <c r="E6" s="27"/>
      <c r="F6" s="24">
        <f t="shared" si="0"/>
        <v>0</v>
      </c>
    </row>
    <row r="7" spans="1:6" s="12" customFormat="1" ht="49.5" customHeight="1">
      <c r="A7" s="15" t="s">
        <v>14</v>
      </c>
      <c r="B7" s="30" t="s">
        <v>19</v>
      </c>
      <c r="C7" s="16"/>
      <c r="D7" s="17">
        <v>50</v>
      </c>
      <c r="E7" s="24"/>
      <c r="F7" s="24">
        <f t="shared" si="0"/>
        <v>0</v>
      </c>
    </row>
    <row r="8" spans="1:6" s="12" customFormat="1" ht="49.5" customHeight="1">
      <c r="A8" s="15" t="s">
        <v>14</v>
      </c>
      <c r="B8" s="30" t="s">
        <v>111</v>
      </c>
      <c r="C8" s="16"/>
      <c r="D8" s="17">
        <v>15</v>
      </c>
      <c r="E8" s="24"/>
      <c r="F8" s="24">
        <f t="shared" si="0"/>
        <v>0</v>
      </c>
    </row>
    <row r="9" spans="1:6" s="12" customFormat="1" ht="18" customHeight="1">
      <c r="A9" s="15" t="s">
        <v>14</v>
      </c>
      <c r="B9" s="32" t="s">
        <v>20</v>
      </c>
      <c r="C9" s="18"/>
      <c r="D9" s="19">
        <v>300</v>
      </c>
      <c r="E9" s="26"/>
      <c r="F9" s="24">
        <f t="shared" si="0"/>
        <v>0</v>
      </c>
    </row>
    <row r="10" spans="1:6" s="12" customFormat="1" ht="54" customHeight="1">
      <c r="A10" s="15" t="s">
        <v>14</v>
      </c>
      <c r="B10" s="32" t="s">
        <v>21</v>
      </c>
      <c r="C10" s="18"/>
      <c r="D10" s="19">
        <v>120</v>
      </c>
      <c r="E10" s="26"/>
      <c r="F10" s="24">
        <f t="shared" si="0"/>
        <v>0</v>
      </c>
    </row>
    <row r="11" spans="1:6" s="12" customFormat="1" ht="64.5" customHeight="1">
      <c r="A11" s="15" t="s">
        <v>14</v>
      </c>
      <c r="B11" s="36" t="s">
        <v>67</v>
      </c>
      <c r="C11" s="16"/>
      <c r="D11" s="20">
        <v>50</v>
      </c>
      <c r="E11" s="24"/>
      <c r="F11" s="24">
        <f t="shared" si="0"/>
        <v>0</v>
      </c>
    </row>
    <row r="12" spans="1:6" s="12" customFormat="1" ht="64.5" customHeight="1">
      <c r="A12" s="15" t="s">
        <v>14</v>
      </c>
      <c r="B12" s="30" t="s">
        <v>22</v>
      </c>
      <c r="C12" s="16"/>
      <c r="D12" s="20">
        <v>80</v>
      </c>
      <c r="E12" s="24"/>
      <c r="F12" s="24">
        <f t="shared" si="0"/>
        <v>0</v>
      </c>
    </row>
    <row r="13" spans="1:6" s="100" customFormat="1" ht="44.25" customHeight="1">
      <c r="A13" s="98" t="s">
        <v>14</v>
      </c>
      <c r="B13" s="30" t="s">
        <v>80</v>
      </c>
      <c r="C13" s="39"/>
      <c r="D13" s="17">
        <v>50</v>
      </c>
      <c r="E13" s="99"/>
      <c r="F13" s="24">
        <f t="shared" si="0"/>
        <v>0</v>
      </c>
    </row>
    <row r="14" spans="1:6" ht="26.25" customHeight="1">
      <c r="A14" s="159" t="s">
        <v>7</v>
      </c>
      <c r="B14" s="159"/>
      <c r="C14" s="159"/>
      <c r="D14" s="160" t="s">
        <v>8</v>
      </c>
      <c r="E14" s="160"/>
      <c r="F14" s="25">
        <f>SUM(F3:F10)+SUM(F11:F13)</f>
        <v>0</v>
      </c>
    </row>
    <row r="15" spans="1:6" ht="18" customHeight="1">
      <c r="A15" s="161" t="s">
        <v>9</v>
      </c>
      <c r="B15" s="161"/>
      <c r="C15" s="162"/>
      <c r="D15" s="160" t="s">
        <v>10</v>
      </c>
      <c r="E15" s="160"/>
      <c r="F15" s="25">
        <f>F14*5.5/100</f>
        <v>0</v>
      </c>
    </row>
    <row r="16" spans="2:6" ht="24.75" customHeight="1">
      <c r="B16" s="5"/>
      <c r="D16" s="158" t="s">
        <v>11</v>
      </c>
      <c r="E16" s="158"/>
      <c r="F16" s="28">
        <f>SUM(F14:F15)</f>
        <v>0</v>
      </c>
    </row>
    <row r="18" ht="18" customHeight="1">
      <c r="A18" s="4" t="s">
        <v>124</v>
      </c>
    </row>
    <row r="19" ht="24.75" customHeight="1"/>
    <row r="34" s="12" customFormat="1" ht="18" customHeight="1">
      <c r="C34" s="126"/>
    </row>
    <row r="35" s="12" customFormat="1" ht="18" customHeight="1">
      <c r="C35" s="126"/>
    </row>
    <row r="36" s="12" customFormat="1" ht="18" customHeight="1">
      <c r="C36" s="126"/>
    </row>
    <row r="37" s="12" customFormat="1" ht="18" customHeight="1">
      <c r="C37" s="126"/>
    </row>
    <row r="38" s="12" customFormat="1" ht="18" customHeight="1">
      <c r="C38" s="126"/>
    </row>
    <row r="39" s="12" customFormat="1" ht="18" customHeight="1">
      <c r="C39" s="126"/>
    </row>
    <row r="40" s="12" customFormat="1" ht="18" customHeight="1">
      <c r="C40" s="126"/>
    </row>
    <row r="41" s="12" customFormat="1" ht="18" customHeight="1">
      <c r="C41" s="126"/>
    </row>
    <row r="42" s="12" customFormat="1" ht="18" customHeight="1">
      <c r="C42" s="126"/>
    </row>
    <row r="43" s="12" customFormat="1" ht="18" customHeight="1">
      <c r="C43" s="126"/>
    </row>
    <row r="44" s="12" customFormat="1" ht="18" customHeight="1">
      <c r="C44" s="126"/>
    </row>
    <row r="47" s="12" customFormat="1" ht="18" customHeight="1">
      <c r="C47" s="126"/>
    </row>
    <row r="48" s="12" customFormat="1" ht="18" customHeight="1">
      <c r="C48" s="126"/>
    </row>
    <row r="49" spans="1:6" s="12" customFormat="1" ht="18" customHeight="1">
      <c r="A49" s="4"/>
      <c r="B49" s="4"/>
      <c r="C49" s="6"/>
      <c r="D49" s="4"/>
      <c r="E49" s="4"/>
      <c r="F49" s="4"/>
    </row>
    <row r="50" spans="1:6" s="12" customFormat="1" ht="18" customHeight="1">
      <c r="A50" s="4"/>
      <c r="B50" s="4"/>
      <c r="C50" s="6"/>
      <c r="D50" s="4"/>
      <c r="E50" s="4"/>
      <c r="F50" s="4"/>
    </row>
    <row r="51" spans="1:6" s="12" customFormat="1" ht="18" customHeight="1">
      <c r="A51" s="4"/>
      <c r="B51" s="4"/>
      <c r="C51" s="6"/>
      <c r="D51" s="4"/>
      <c r="E51" s="4"/>
      <c r="F51" s="4"/>
    </row>
    <row r="52" spans="1:6" s="12" customFormat="1" ht="18" customHeight="1">
      <c r="A52" s="4"/>
      <c r="B52" s="4"/>
      <c r="C52" s="6"/>
      <c r="D52" s="4"/>
      <c r="E52" s="4"/>
      <c r="F52" s="4"/>
    </row>
    <row r="53" spans="1:6" s="12" customFormat="1" ht="18" customHeight="1">
      <c r="A53" s="4"/>
      <c r="B53" s="4"/>
      <c r="C53" s="6"/>
      <c r="D53" s="4"/>
      <c r="E53" s="4"/>
      <c r="F53" s="4"/>
    </row>
    <row r="54" spans="1:6" s="12" customFormat="1" ht="18" customHeight="1">
      <c r="A54" s="4"/>
      <c r="B54" s="4"/>
      <c r="C54" s="6"/>
      <c r="D54" s="4"/>
      <c r="E54" s="4"/>
      <c r="F54" s="4"/>
    </row>
    <row r="55" spans="1:6" s="12" customFormat="1" ht="18" customHeight="1">
      <c r="A55" s="4"/>
      <c r="B55" s="4"/>
      <c r="C55" s="6"/>
      <c r="D55" s="4"/>
      <c r="E55" s="4"/>
      <c r="F55" s="4"/>
    </row>
    <row r="56" spans="1:6" s="12" customFormat="1" ht="18" customHeight="1">
      <c r="A56" s="4"/>
      <c r="B56" s="4"/>
      <c r="C56" s="6"/>
      <c r="D56" s="4"/>
      <c r="E56" s="4"/>
      <c r="F56" s="4"/>
    </row>
    <row r="57" spans="1:6" s="12" customFormat="1" ht="18" customHeight="1">
      <c r="A57" s="4"/>
      <c r="B57" s="4"/>
      <c r="C57" s="6"/>
      <c r="D57" s="4"/>
      <c r="E57" s="4"/>
      <c r="F57" s="4"/>
    </row>
    <row r="58" spans="1:6" s="12" customFormat="1" ht="18" customHeight="1">
      <c r="A58" s="4"/>
      <c r="B58" s="4"/>
      <c r="C58" s="6"/>
      <c r="D58" s="4"/>
      <c r="E58" s="4"/>
      <c r="F58" s="4"/>
    </row>
    <row r="59" spans="1:6" s="12" customFormat="1" ht="18" customHeight="1">
      <c r="A59" s="4"/>
      <c r="B59" s="4"/>
      <c r="C59" s="6"/>
      <c r="D59" s="4"/>
      <c r="E59" s="4"/>
      <c r="F59" s="4"/>
    </row>
    <row r="60" spans="1:6" s="12" customFormat="1" ht="18" customHeight="1">
      <c r="A60" s="4"/>
      <c r="B60" s="4"/>
      <c r="C60" s="6"/>
      <c r="D60" s="4"/>
      <c r="E60" s="4"/>
      <c r="F60" s="4"/>
    </row>
    <row r="61" spans="1:6" s="12" customFormat="1" ht="18" customHeight="1">
      <c r="A61" s="4"/>
      <c r="B61" s="4"/>
      <c r="C61" s="6"/>
      <c r="D61" s="4"/>
      <c r="E61" s="4"/>
      <c r="F61" s="4"/>
    </row>
    <row r="62" spans="1:6" s="12" customFormat="1" ht="18" customHeight="1">
      <c r="A62" s="4"/>
      <c r="B62" s="4"/>
      <c r="C62" s="6"/>
      <c r="D62" s="4"/>
      <c r="E62" s="4"/>
      <c r="F62" s="4"/>
    </row>
    <row r="63" spans="1:6" s="12" customFormat="1" ht="18" customHeight="1">
      <c r="A63" s="4"/>
      <c r="B63" s="4"/>
      <c r="C63" s="6"/>
      <c r="D63" s="4"/>
      <c r="E63" s="4"/>
      <c r="F63" s="4"/>
    </row>
    <row r="64" spans="1:6" s="12" customFormat="1" ht="18" customHeight="1">
      <c r="A64" s="4"/>
      <c r="B64" s="4"/>
      <c r="C64" s="6"/>
      <c r="D64" s="4"/>
      <c r="E64" s="4"/>
      <c r="F64" s="4"/>
    </row>
    <row r="65" spans="1:6" s="12" customFormat="1" ht="18" customHeight="1">
      <c r="A65" s="4"/>
      <c r="B65" s="4"/>
      <c r="C65" s="6"/>
      <c r="D65" s="4"/>
      <c r="E65" s="4"/>
      <c r="F65" s="4"/>
    </row>
    <row r="66" spans="1:6" s="12" customFormat="1" ht="18" customHeight="1">
      <c r="A66" s="4"/>
      <c r="B66" s="4"/>
      <c r="C66" s="6"/>
      <c r="D66" s="4"/>
      <c r="E66" s="4"/>
      <c r="F66" s="4"/>
    </row>
    <row r="67" spans="1:6" s="12" customFormat="1" ht="18" customHeight="1">
      <c r="A67" s="4"/>
      <c r="B67" s="4"/>
      <c r="C67" s="6"/>
      <c r="D67" s="4"/>
      <c r="E67" s="4"/>
      <c r="F67" s="4"/>
    </row>
    <row r="68" spans="1:6" s="12" customFormat="1" ht="18" customHeight="1">
      <c r="A68" s="4"/>
      <c r="B68" s="4"/>
      <c r="C68" s="6"/>
      <c r="D68" s="4"/>
      <c r="E68" s="4"/>
      <c r="F68" s="4"/>
    </row>
    <row r="69" spans="1:6" s="12" customFormat="1" ht="18" customHeight="1">
      <c r="A69" s="4"/>
      <c r="B69" s="4"/>
      <c r="C69" s="6"/>
      <c r="D69" s="4"/>
      <c r="E69" s="4"/>
      <c r="F69" s="4"/>
    </row>
    <row r="70" spans="1:6" s="12" customFormat="1" ht="18" customHeight="1">
      <c r="A70" s="4"/>
      <c r="B70" s="4"/>
      <c r="C70" s="6"/>
      <c r="D70" s="4"/>
      <c r="E70" s="4"/>
      <c r="F70" s="4"/>
    </row>
    <row r="71" spans="1:6" s="12" customFormat="1" ht="18" customHeight="1">
      <c r="A71" s="4"/>
      <c r="B71" s="4"/>
      <c r="C71" s="6"/>
      <c r="D71" s="4"/>
      <c r="E71" s="4"/>
      <c r="F71" s="4"/>
    </row>
    <row r="72" spans="1:6" s="12" customFormat="1" ht="18" customHeight="1">
      <c r="A72" s="4"/>
      <c r="B72" s="4"/>
      <c r="C72" s="6"/>
      <c r="D72" s="4"/>
      <c r="E72" s="4"/>
      <c r="F72" s="4"/>
    </row>
    <row r="73" spans="1:6" s="12" customFormat="1" ht="18" customHeight="1">
      <c r="A73" s="4"/>
      <c r="B73" s="4"/>
      <c r="C73" s="6"/>
      <c r="D73" s="4"/>
      <c r="E73" s="4"/>
      <c r="F73" s="4"/>
    </row>
    <row r="74" spans="1:6" s="12" customFormat="1" ht="18" customHeight="1">
      <c r="A74" s="4"/>
      <c r="B74" s="4"/>
      <c r="C74" s="6"/>
      <c r="D74" s="4"/>
      <c r="E74" s="4"/>
      <c r="F74" s="4"/>
    </row>
    <row r="75" spans="1:6" s="12" customFormat="1" ht="18" customHeight="1">
      <c r="A75" s="4"/>
      <c r="B75" s="4"/>
      <c r="C75" s="6"/>
      <c r="D75" s="4"/>
      <c r="E75" s="4"/>
      <c r="F75" s="4"/>
    </row>
    <row r="76" spans="1:6" s="12" customFormat="1" ht="18" customHeight="1">
      <c r="A76" s="4"/>
      <c r="B76" s="4"/>
      <c r="C76" s="6"/>
      <c r="D76" s="4"/>
      <c r="E76" s="4"/>
      <c r="F76" s="4"/>
    </row>
    <row r="77" spans="1:6" s="12" customFormat="1" ht="18" customHeight="1">
      <c r="A77" s="4"/>
      <c r="B77" s="4"/>
      <c r="C77" s="6"/>
      <c r="D77" s="4"/>
      <c r="E77" s="4"/>
      <c r="F77" s="4"/>
    </row>
    <row r="78" spans="1:6" s="12" customFormat="1" ht="18" customHeight="1">
      <c r="A78" s="4"/>
      <c r="B78" s="4"/>
      <c r="C78" s="6"/>
      <c r="D78" s="4"/>
      <c r="E78" s="4"/>
      <c r="F78" s="4"/>
    </row>
    <row r="79" spans="1:6" s="12" customFormat="1" ht="18" customHeight="1">
      <c r="A79" s="4"/>
      <c r="B79" s="4"/>
      <c r="C79" s="6"/>
      <c r="D79" s="4"/>
      <c r="E79" s="4"/>
      <c r="F79" s="4"/>
    </row>
    <row r="80" spans="1:6" s="12" customFormat="1" ht="18" customHeight="1">
      <c r="A80" s="4"/>
      <c r="B80" s="4"/>
      <c r="C80" s="6"/>
      <c r="D80" s="4"/>
      <c r="E80" s="4"/>
      <c r="F80" s="4"/>
    </row>
    <row r="83" spans="1:6" s="12" customFormat="1" ht="18" customHeight="1">
      <c r="A83" s="4"/>
      <c r="B83" s="4"/>
      <c r="C83" s="6"/>
      <c r="D83" s="4"/>
      <c r="E83" s="4"/>
      <c r="F83" s="4"/>
    </row>
    <row r="84" spans="1:6" s="12" customFormat="1" ht="18" customHeight="1">
      <c r="A84" s="4"/>
      <c r="B84" s="4"/>
      <c r="C84" s="6"/>
      <c r="D84" s="4"/>
      <c r="E84" s="4"/>
      <c r="F84" s="4"/>
    </row>
    <row r="85" spans="1:6" s="12" customFormat="1" ht="18" customHeight="1">
      <c r="A85" s="4"/>
      <c r="B85" s="4"/>
      <c r="C85" s="6"/>
      <c r="D85" s="4"/>
      <c r="E85" s="4"/>
      <c r="F85" s="4"/>
    </row>
    <row r="86" spans="1:6" s="12" customFormat="1" ht="18" customHeight="1">
      <c r="A86" s="4"/>
      <c r="B86" s="4"/>
      <c r="C86" s="6"/>
      <c r="D86" s="4"/>
      <c r="E86" s="4"/>
      <c r="F86" s="4"/>
    </row>
    <row r="87" spans="1:6" s="12" customFormat="1" ht="18" customHeight="1">
      <c r="A87" s="4"/>
      <c r="B87" s="4"/>
      <c r="C87" s="6"/>
      <c r="D87" s="4"/>
      <c r="E87" s="4"/>
      <c r="F87" s="4"/>
    </row>
    <row r="88" spans="1:6" s="12" customFormat="1" ht="18" customHeight="1">
      <c r="A88" s="4"/>
      <c r="B88" s="4"/>
      <c r="C88" s="6"/>
      <c r="D88" s="4"/>
      <c r="E88" s="4"/>
      <c r="F88" s="4"/>
    </row>
    <row r="89" spans="1:6" s="12" customFormat="1" ht="18" customHeight="1">
      <c r="A89" s="4"/>
      <c r="B89" s="4"/>
      <c r="C89" s="6"/>
      <c r="D89" s="4"/>
      <c r="E89" s="4"/>
      <c r="F89" s="4"/>
    </row>
    <row r="90" spans="1:6" s="12" customFormat="1" ht="18" customHeight="1">
      <c r="A90" s="4"/>
      <c r="B90" s="4"/>
      <c r="C90" s="6"/>
      <c r="D90" s="4"/>
      <c r="E90" s="4"/>
      <c r="F90" s="4"/>
    </row>
    <row r="91" spans="1:6" s="12" customFormat="1" ht="18" customHeight="1">
      <c r="A91" s="4"/>
      <c r="B91" s="4"/>
      <c r="C91" s="6"/>
      <c r="D91" s="4"/>
      <c r="E91" s="4"/>
      <c r="F91" s="4"/>
    </row>
    <row r="92" spans="1:6" s="12" customFormat="1" ht="18" customHeight="1">
      <c r="A92" s="4"/>
      <c r="B92" s="4"/>
      <c r="C92" s="6"/>
      <c r="D92" s="4"/>
      <c r="E92" s="4"/>
      <c r="F92" s="4"/>
    </row>
    <row r="93" spans="1:6" s="12" customFormat="1" ht="18" customHeight="1">
      <c r="A93" s="4"/>
      <c r="B93" s="4"/>
      <c r="C93" s="6"/>
      <c r="D93" s="4"/>
      <c r="E93" s="4"/>
      <c r="F93" s="4"/>
    </row>
    <row r="94" spans="1:6" s="12" customFormat="1" ht="18" customHeight="1">
      <c r="A94" s="4"/>
      <c r="B94" s="4"/>
      <c r="C94" s="6"/>
      <c r="D94" s="4"/>
      <c r="E94" s="4"/>
      <c r="F94" s="4"/>
    </row>
    <row r="95" spans="1:6" s="12" customFormat="1" ht="18" customHeight="1">
      <c r="A95" s="4"/>
      <c r="B95" s="4"/>
      <c r="C95" s="6"/>
      <c r="D95" s="4"/>
      <c r="E95" s="4"/>
      <c r="F95" s="4"/>
    </row>
    <row r="96" spans="1:6" s="12" customFormat="1" ht="18" customHeight="1">
      <c r="A96" s="4"/>
      <c r="B96" s="4"/>
      <c r="C96" s="6"/>
      <c r="D96" s="4"/>
      <c r="E96" s="4"/>
      <c r="F96" s="4"/>
    </row>
    <row r="97" spans="1:6" s="12" customFormat="1" ht="18" customHeight="1">
      <c r="A97" s="4"/>
      <c r="B97" s="4"/>
      <c r="C97" s="6"/>
      <c r="D97" s="4"/>
      <c r="E97" s="4"/>
      <c r="F97" s="4"/>
    </row>
    <row r="98" spans="1:6" s="12" customFormat="1" ht="18" customHeight="1">
      <c r="A98" s="4"/>
      <c r="B98" s="4"/>
      <c r="C98" s="6"/>
      <c r="D98" s="4"/>
      <c r="E98" s="4"/>
      <c r="F98" s="4"/>
    </row>
    <row r="99" spans="1:6" s="12" customFormat="1" ht="18" customHeight="1">
      <c r="A99" s="4"/>
      <c r="B99" s="4"/>
      <c r="C99" s="6"/>
      <c r="D99" s="4"/>
      <c r="E99" s="4"/>
      <c r="F99" s="4"/>
    </row>
    <row r="100" spans="1:6" s="12" customFormat="1" ht="18" customHeight="1">
      <c r="A100" s="4"/>
      <c r="B100" s="4"/>
      <c r="C100" s="6"/>
      <c r="D100" s="4"/>
      <c r="E100" s="4"/>
      <c r="F100" s="4"/>
    </row>
    <row r="101" spans="1:6" s="12" customFormat="1" ht="18" customHeight="1">
      <c r="A101" s="4"/>
      <c r="B101" s="4"/>
      <c r="C101" s="6"/>
      <c r="D101" s="4"/>
      <c r="E101" s="4"/>
      <c r="F101" s="4"/>
    </row>
    <row r="102" spans="1:6" s="12" customFormat="1" ht="18" customHeight="1">
      <c r="A102" s="4"/>
      <c r="B102" s="4"/>
      <c r="C102" s="6"/>
      <c r="D102" s="4"/>
      <c r="E102" s="4"/>
      <c r="F102" s="4"/>
    </row>
    <row r="103" spans="1:6" s="12" customFormat="1" ht="18" customHeight="1">
      <c r="A103" s="4"/>
      <c r="B103" s="4"/>
      <c r="C103" s="6"/>
      <c r="D103" s="4"/>
      <c r="E103" s="4"/>
      <c r="F103" s="4"/>
    </row>
    <row r="104" spans="1:6" s="12" customFormat="1" ht="18" customHeight="1">
      <c r="A104" s="4"/>
      <c r="B104" s="4"/>
      <c r="C104" s="6"/>
      <c r="D104" s="4"/>
      <c r="E104" s="4"/>
      <c r="F104" s="4"/>
    </row>
    <row r="105" spans="1:6" s="12" customFormat="1" ht="18" customHeight="1">
      <c r="A105" s="4"/>
      <c r="B105" s="4"/>
      <c r="C105" s="6"/>
      <c r="D105" s="4"/>
      <c r="E105" s="4"/>
      <c r="F105" s="4"/>
    </row>
    <row r="106" spans="1:6" s="12" customFormat="1" ht="18" customHeight="1">
      <c r="A106" s="4"/>
      <c r="B106" s="4"/>
      <c r="C106" s="6"/>
      <c r="D106" s="4"/>
      <c r="E106" s="4"/>
      <c r="F106" s="4"/>
    </row>
    <row r="107" spans="1:6" s="12" customFormat="1" ht="18" customHeight="1">
      <c r="A107" s="4"/>
      <c r="B107" s="4"/>
      <c r="C107" s="6"/>
      <c r="D107" s="4"/>
      <c r="E107" s="4"/>
      <c r="F107" s="4"/>
    </row>
    <row r="108" spans="1:6" s="12" customFormat="1" ht="18" customHeight="1">
      <c r="A108" s="4"/>
      <c r="B108" s="4"/>
      <c r="C108" s="6"/>
      <c r="D108" s="4"/>
      <c r="E108" s="4"/>
      <c r="F108" s="4"/>
    </row>
    <row r="109" spans="1:6" s="12" customFormat="1" ht="18" customHeight="1">
      <c r="A109" s="4"/>
      <c r="B109" s="4"/>
      <c r="C109" s="6"/>
      <c r="D109" s="4"/>
      <c r="E109" s="4"/>
      <c r="F109" s="4"/>
    </row>
    <row r="110" spans="1:6" s="12" customFormat="1" ht="18" customHeight="1">
      <c r="A110" s="4"/>
      <c r="B110" s="4"/>
      <c r="C110" s="6"/>
      <c r="D110" s="4"/>
      <c r="E110" s="4"/>
      <c r="F110" s="4"/>
    </row>
    <row r="111" spans="1:6" s="12" customFormat="1" ht="18" customHeight="1">
      <c r="A111" s="4"/>
      <c r="B111" s="4"/>
      <c r="C111" s="6"/>
      <c r="D111" s="4"/>
      <c r="E111" s="4"/>
      <c r="F111" s="4"/>
    </row>
    <row r="112" spans="1:6" s="12" customFormat="1" ht="18" customHeight="1">
      <c r="A112" s="4"/>
      <c r="B112" s="4"/>
      <c r="C112" s="6"/>
      <c r="D112" s="4"/>
      <c r="E112" s="4"/>
      <c r="F112" s="4"/>
    </row>
    <row r="113" spans="1:6" s="12" customFormat="1" ht="18" customHeight="1">
      <c r="A113" s="4"/>
      <c r="B113" s="4"/>
      <c r="C113" s="6"/>
      <c r="D113" s="4"/>
      <c r="E113" s="4"/>
      <c r="F113" s="4"/>
    </row>
    <row r="114" spans="1:6" s="12" customFormat="1" ht="18" customHeight="1">
      <c r="A114" s="4"/>
      <c r="B114" s="4"/>
      <c r="C114" s="6"/>
      <c r="D114" s="4"/>
      <c r="E114" s="4"/>
      <c r="F114" s="4"/>
    </row>
    <row r="115" spans="1:6" s="12" customFormat="1" ht="18" customHeight="1">
      <c r="A115" s="4"/>
      <c r="B115" s="4"/>
      <c r="C115" s="6"/>
      <c r="D115" s="4"/>
      <c r="E115" s="4"/>
      <c r="F115" s="4"/>
    </row>
    <row r="116" spans="1:6" s="12" customFormat="1" ht="18" customHeight="1">
      <c r="A116" s="4"/>
      <c r="B116" s="4"/>
      <c r="C116" s="6"/>
      <c r="D116" s="4"/>
      <c r="E116" s="4"/>
      <c r="F116" s="4"/>
    </row>
    <row r="150" ht="18" customHeight="1">
      <c r="D150" s="6"/>
    </row>
    <row r="151" ht="18" customHeight="1">
      <c r="D151" s="6"/>
    </row>
    <row r="152" ht="18" customHeight="1">
      <c r="D152" s="6"/>
    </row>
    <row r="153" ht="18" customHeight="1">
      <c r="D153" s="6"/>
    </row>
    <row r="154" ht="18" customHeight="1">
      <c r="D154" s="6"/>
    </row>
    <row r="155" ht="18" customHeight="1">
      <c r="D155" s="6"/>
    </row>
    <row r="156" ht="18" customHeight="1">
      <c r="D156" s="6"/>
    </row>
    <row r="157" ht="18" customHeight="1">
      <c r="D157" s="6"/>
    </row>
    <row r="158" ht="18" customHeight="1">
      <c r="D158" s="6"/>
    </row>
    <row r="159" ht="18" customHeight="1">
      <c r="D159" s="6"/>
    </row>
    <row r="160" ht="18" customHeight="1">
      <c r="D160" s="6"/>
    </row>
    <row r="161" ht="18" customHeight="1">
      <c r="D161" s="6"/>
    </row>
    <row r="162" ht="18" customHeight="1">
      <c r="D162" s="6"/>
    </row>
    <row r="163" ht="18" customHeight="1">
      <c r="D163" s="6"/>
    </row>
    <row r="164" ht="18" customHeight="1">
      <c r="D164" s="6"/>
    </row>
    <row r="165" ht="18" customHeight="1">
      <c r="D165" s="6"/>
    </row>
    <row r="166" ht="18" customHeight="1">
      <c r="D166" s="6"/>
    </row>
    <row r="167" ht="18" customHeight="1">
      <c r="D167" s="6"/>
    </row>
    <row r="168" ht="18" customHeight="1">
      <c r="D168" s="6"/>
    </row>
    <row r="169" ht="18" customHeight="1">
      <c r="D169" s="6"/>
    </row>
    <row r="170" ht="18" customHeight="1">
      <c r="D170" s="6"/>
    </row>
    <row r="171" ht="18" customHeight="1">
      <c r="D171" s="6"/>
    </row>
    <row r="172" ht="18" customHeight="1">
      <c r="D172" s="6"/>
    </row>
    <row r="173" ht="18" customHeight="1">
      <c r="D173" s="6"/>
    </row>
    <row r="174" ht="18" customHeight="1">
      <c r="D174" s="6"/>
    </row>
    <row r="175" ht="18" customHeight="1">
      <c r="D175" s="6"/>
    </row>
    <row r="176" ht="18" customHeight="1">
      <c r="D176" s="6"/>
    </row>
    <row r="177" ht="18" customHeight="1">
      <c r="D177" s="6"/>
    </row>
    <row r="178" ht="18" customHeight="1">
      <c r="D178" s="6"/>
    </row>
    <row r="179" ht="18" customHeight="1">
      <c r="D179" s="6"/>
    </row>
    <row r="180" ht="18" customHeight="1">
      <c r="D180" s="6"/>
    </row>
    <row r="181" ht="18" customHeight="1">
      <c r="D181" s="6"/>
    </row>
    <row r="182" ht="18" customHeight="1">
      <c r="D182" s="6"/>
    </row>
    <row r="183" ht="18" customHeight="1">
      <c r="D183" s="6"/>
    </row>
    <row r="184" ht="18" customHeight="1">
      <c r="D184" s="6"/>
    </row>
    <row r="185" ht="18" customHeight="1">
      <c r="D185" s="6"/>
    </row>
    <row r="186" ht="18" customHeight="1">
      <c r="D186" s="6"/>
    </row>
    <row r="187" ht="18" customHeight="1">
      <c r="D187" s="6"/>
    </row>
    <row r="188" ht="18" customHeight="1">
      <c r="D188" s="6"/>
    </row>
    <row r="189" ht="18" customHeight="1">
      <c r="D189" s="6"/>
    </row>
    <row r="190" ht="18" customHeight="1">
      <c r="D190" s="6"/>
    </row>
    <row r="191" ht="18" customHeight="1">
      <c r="D191" s="6"/>
    </row>
    <row r="192" ht="18" customHeight="1">
      <c r="D192" s="6"/>
    </row>
    <row r="193" ht="18" customHeight="1">
      <c r="D193" s="6"/>
    </row>
    <row r="194" ht="18" customHeight="1">
      <c r="D194" s="6"/>
    </row>
    <row r="195" ht="18" customHeight="1">
      <c r="D195" s="6"/>
    </row>
    <row r="196" ht="18" customHeight="1">
      <c r="D196" s="6"/>
    </row>
    <row r="197" ht="18" customHeight="1">
      <c r="D197" s="6"/>
    </row>
    <row r="198" ht="18" customHeight="1">
      <c r="D198" s="6"/>
    </row>
    <row r="199" ht="18" customHeight="1">
      <c r="D199" s="6"/>
    </row>
    <row r="200" ht="18" customHeight="1">
      <c r="D200" s="6"/>
    </row>
    <row r="201" ht="18" customHeight="1">
      <c r="D201" s="6"/>
    </row>
    <row r="202" ht="18" customHeight="1">
      <c r="D202" s="6"/>
    </row>
    <row r="203" ht="18" customHeight="1">
      <c r="D203" s="6"/>
    </row>
    <row r="204" ht="18" customHeight="1">
      <c r="D204" s="6"/>
    </row>
    <row r="205" ht="18" customHeight="1">
      <c r="D205" s="6"/>
    </row>
    <row r="206" ht="18" customHeight="1">
      <c r="D206" s="6"/>
    </row>
    <row r="207" ht="18" customHeight="1">
      <c r="D207" s="6"/>
    </row>
    <row r="208" ht="18" customHeight="1">
      <c r="D208" s="6"/>
    </row>
    <row r="209" ht="18" customHeight="1">
      <c r="D209" s="6"/>
    </row>
    <row r="210" ht="18" customHeight="1">
      <c r="D210" s="6"/>
    </row>
    <row r="211" ht="18" customHeight="1">
      <c r="D211" s="6"/>
    </row>
    <row r="212" ht="18" customHeight="1">
      <c r="D212" s="6"/>
    </row>
    <row r="213" ht="18" customHeight="1">
      <c r="D213" s="6"/>
    </row>
    <row r="214" ht="18" customHeight="1">
      <c r="D214" s="6"/>
    </row>
    <row r="215" ht="18" customHeight="1">
      <c r="D215" s="6"/>
    </row>
    <row r="216" ht="18" customHeight="1">
      <c r="D216" s="6"/>
    </row>
    <row r="217" ht="18" customHeight="1">
      <c r="D217" s="6"/>
    </row>
    <row r="218" ht="18" customHeight="1">
      <c r="D218" s="6"/>
    </row>
    <row r="219" ht="18" customHeight="1">
      <c r="D219" s="6"/>
    </row>
    <row r="220" ht="18" customHeight="1">
      <c r="D220" s="6"/>
    </row>
    <row r="221" ht="18" customHeight="1">
      <c r="D221" s="6"/>
    </row>
    <row r="222" ht="18" customHeight="1">
      <c r="D222" s="6"/>
    </row>
    <row r="223" ht="18" customHeight="1">
      <c r="D223" s="6"/>
    </row>
    <row r="224" ht="18" customHeight="1">
      <c r="D224" s="6"/>
    </row>
    <row r="225" ht="18" customHeight="1">
      <c r="D225" s="6"/>
    </row>
    <row r="226" ht="18" customHeight="1">
      <c r="D226" s="6"/>
    </row>
    <row r="227" ht="18" customHeight="1">
      <c r="D227" s="6"/>
    </row>
    <row r="228" ht="18" customHeight="1">
      <c r="D228" s="6"/>
    </row>
    <row r="229" ht="18" customHeight="1">
      <c r="D229" s="6"/>
    </row>
    <row r="230" ht="18" customHeight="1">
      <c r="D230" s="6"/>
    </row>
    <row r="231" ht="18" customHeight="1">
      <c r="D231" s="6"/>
    </row>
    <row r="232" ht="18" customHeight="1">
      <c r="D232" s="6"/>
    </row>
    <row r="233" ht="18" customHeight="1">
      <c r="D233" s="6"/>
    </row>
    <row r="234" ht="18" customHeight="1">
      <c r="D234" s="6"/>
    </row>
    <row r="235" ht="18" customHeight="1">
      <c r="D235" s="6"/>
    </row>
    <row r="236" ht="18" customHeight="1">
      <c r="D236" s="6"/>
    </row>
    <row r="237" ht="18" customHeight="1">
      <c r="D237" s="6"/>
    </row>
    <row r="238" ht="18" customHeight="1">
      <c r="D238" s="6"/>
    </row>
    <row r="239" ht="18" customHeight="1">
      <c r="D239" s="6"/>
    </row>
    <row r="240" ht="18" customHeight="1">
      <c r="D240" s="6"/>
    </row>
    <row r="241" ht="18" customHeight="1">
      <c r="D241" s="6"/>
    </row>
    <row r="242" ht="18" customHeight="1">
      <c r="D242" s="6"/>
    </row>
    <row r="243" ht="18" customHeight="1">
      <c r="D243" s="6"/>
    </row>
    <row r="244" ht="18" customHeight="1">
      <c r="D244" s="6"/>
    </row>
    <row r="245" ht="18" customHeight="1">
      <c r="D245" s="6"/>
    </row>
    <row r="246" ht="18" customHeight="1">
      <c r="D246" s="6"/>
    </row>
    <row r="247" ht="18" customHeight="1">
      <c r="D247" s="6"/>
    </row>
    <row r="248" ht="18" customHeight="1">
      <c r="D248" s="6"/>
    </row>
    <row r="249" ht="18" customHeight="1">
      <c r="D249" s="6"/>
    </row>
    <row r="250" ht="18" customHeight="1">
      <c r="D250" s="6"/>
    </row>
    <row r="251" ht="18" customHeight="1">
      <c r="D251" s="6"/>
    </row>
    <row r="252" ht="18" customHeight="1">
      <c r="D252" s="6"/>
    </row>
    <row r="253" ht="18" customHeight="1">
      <c r="D253" s="6"/>
    </row>
    <row r="254" ht="18" customHeight="1">
      <c r="D254" s="6"/>
    </row>
    <row r="255" ht="18" customHeight="1">
      <c r="D255" s="6"/>
    </row>
    <row r="256" ht="18" customHeight="1">
      <c r="D256" s="6"/>
    </row>
    <row r="257" ht="18" customHeight="1">
      <c r="D257" s="6"/>
    </row>
    <row r="258" ht="18" customHeight="1">
      <c r="D258" s="6"/>
    </row>
    <row r="259" ht="18" customHeight="1">
      <c r="D259" s="6"/>
    </row>
    <row r="260" ht="18" customHeight="1">
      <c r="D260" s="6"/>
    </row>
    <row r="261" ht="18" customHeight="1">
      <c r="D261" s="6"/>
    </row>
    <row r="262" ht="18" customHeight="1">
      <c r="D262" s="6"/>
    </row>
    <row r="263" ht="18" customHeight="1">
      <c r="D263" s="6"/>
    </row>
    <row r="264" ht="18" customHeight="1">
      <c r="D264" s="6"/>
    </row>
    <row r="265" ht="18" customHeight="1">
      <c r="D265" s="6"/>
    </row>
    <row r="266" ht="18" customHeight="1">
      <c r="D266" s="6"/>
    </row>
    <row r="267" ht="18" customHeight="1">
      <c r="D267" s="6"/>
    </row>
    <row r="268" ht="18" customHeight="1">
      <c r="D268" s="6"/>
    </row>
    <row r="269" ht="18" customHeight="1">
      <c r="D269" s="6"/>
    </row>
    <row r="270" ht="18" customHeight="1">
      <c r="D270" s="6"/>
    </row>
    <row r="271" ht="18" customHeight="1">
      <c r="D271" s="6"/>
    </row>
    <row r="272" ht="18" customHeight="1">
      <c r="D272" s="6"/>
    </row>
    <row r="273" ht="18" customHeight="1">
      <c r="D273" s="6"/>
    </row>
    <row r="274" ht="18" customHeight="1">
      <c r="D274" s="6"/>
    </row>
    <row r="275" ht="18" customHeight="1">
      <c r="D275" s="6"/>
    </row>
    <row r="276" ht="18" customHeight="1">
      <c r="D276" s="6"/>
    </row>
    <row r="277" ht="18" customHeight="1">
      <c r="D277" s="6"/>
    </row>
    <row r="278" ht="18" customHeight="1">
      <c r="D278" s="6"/>
    </row>
    <row r="279" ht="18" customHeight="1">
      <c r="D279" s="6"/>
    </row>
    <row r="280" ht="18" customHeight="1">
      <c r="D280" s="6"/>
    </row>
    <row r="281" ht="18" customHeight="1">
      <c r="D281" s="6"/>
    </row>
    <row r="282" ht="18" customHeight="1">
      <c r="D282" s="6"/>
    </row>
    <row r="283" ht="18" customHeight="1">
      <c r="D283" s="6"/>
    </row>
    <row r="284" ht="18" customHeight="1">
      <c r="D284" s="6"/>
    </row>
    <row r="285" ht="18" customHeight="1">
      <c r="D285" s="6"/>
    </row>
    <row r="286" ht="18" customHeight="1">
      <c r="D286" s="6"/>
    </row>
    <row r="287" ht="18" customHeight="1">
      <c r="D287" s="6"/>
    </row>
    <row r="288" ht="18" customHeight="1">
      <c r="D288" s="6"/>
    </row>
    <row r="289" ht="18" customHeight="1">
      <c r="D289" s="6"/>
    </row>
    <row r="290" ht="18" customHeight="1">
      <c r="D290" s="6"/>
    </row>
    <row r="291" ht="18" customHeight="1">
      <c r="D291" s="6"/>
    </row>
    <row r="292" ht="18" customHeight="1">
      <c r="D292" s="6"/>
    </row>
    <row r="293" ht="18" customHeight="1">
      <c r="D293" s="6"/>
    </row>
    <row r="294" ht="18" customHeight="1">
      <c r="D294" s="6"/>
    </row>
    <row r="295" ht="18" customHeight="1">
      <c r="D295" s="6"/>
    </row>
    <row r="296" ht="18" customHeight="1">
      <c r="D296" s="6"/>
    </row>
    <row r="297" ht="18" customHeight="1">
      <c r="D297" s="6"/>
    </row>
    <row r="298" ht="18" customHeight="1">
      <c r="D298" s="6"/>
    </row>
    <row r="299" ht="18" customHeight="1">
      <c r="D299" s="6"/>
    </row>
    <row r="300" ht="18" customHeight="1">
      <c r="D300" s="6"/>
    </row>
    <row r="301" ht="18" customHeight="1">
      <c r="D301" s="6"/>
    </row>
    <row r="302" ht="18" customHeight="1">
      <c r="D302" s="6"/>
    </row>
    <row r="303" ht="18" customHeight="1">
      <c r="D303" s="6"/>
    </row>
    <row r="304" ht="18" customHeight="1">
      <c r="D304" s="6"/>
    </row>
    <row r="305" ht="18" customHeight="1">
      <c r="D305" s="6"/>
    </row>
    <row r="306" ht="18" customHeight="1">
      <c r="D306" s="6"/>
    </row>
    <row r="307" ht="18" customHeight="1">
      <c r="D307" s="6"/>
    </row>
    <row r="308" ht="18" customHeight="1">
      <c r="D308" s="6"/>
    </row>
    <row r="309" ht="18" customHeight="1">
      <c r="D309" s="6"/>
    </row>
    <row r="310" ht="18" customHeight="1">
      <c r="D310" s="6"/>
    </row>
    <row r="311" ht="18" customHeight="1">
      <c r="D311" s="6"/>
    </row>
    <row r="312" ht="18" customHeight="1">
      <c r="D312" s="6"/>
    </row>
    <row r="313" ht="18" customHeight="1">
      <c r="D313" s="6"/>
    </row>
    <row r="314" ht="18" customHeight="1">
      <c r="D314" s="6"/>
    </row>
    <row r="315" ht="18" customHeight="1">
      <c r="D315" s="6"/>
    </row>
    <row r="316" ht="18" customHeight="1">
      <c r="D316" s="6"/>
    </row>
    <row r="317" ht="18" customHeight="1">
      <c r="D317" s="6"/>
    </row>
    <row r="318" ht="18" customHeight="1">
      <c r="D318" s="6"/>
    </row>
    <row r="319" ht="18" customHeight="1">
      <c r="D319" s="6"/>
    </row>
    <row r="320" ht="18" customHeight="1">
      <c r="D320" s="6"/>
    </row>
    <row r="321" ht="18" customHeight="1">
      <c r="D321" s="6"/>
    </row>
    <row r="322" ht="18" customHeight="1">
      <c r="D322" s="6"/>
    </row>
    <row r="323" ht="18" customHeight="1">
      <c r="D323" s="6"/>
    </row>
    <row r="324" ht="18" customHeight="1">
      <c r="D324" s="6"/>
    </row>
    <row r="325" ht="18" customHeight="1">
      <c r="D325" s="6"/>
    </row>
    <row r="326" ht="18" customHeight="1">
      <c r="D326" s="6"/>
    </row>
    <row r="327" ht="18" customHeight="1">
      <c r="D327" s="6"/>
    </row>
    <row r="328" ht="18" customHeight="1">
      <c r="D328" s="6"/>
    </row>
    <row r="329" ht="18" customHeight="1">
      <c r="D329" s="6"/>
    </row>
    <row r="330" ht="18" customHeight="1">
      <c r="D330" s="6"/>
    </row>
    <row r="331" ht="18" customHeight="1">
      <c r="D331" s="6"/>
    </row>
    <row r="332" ht="18" customHeight="1">
      <c r="D332" s="6"/>
    </row>
    <row r="333" ht="18" customHeight="1">
      <c r="D333" s="6"/>
    </row>
    <row r="334" ht="18" customHeight="1">
      <c r="D334" s="6"/>
    </row>
    <row r="335" ht="18" customHeight="1">
      <c r="D335" s="6"/>
    </row>
    <row r="336" ht="18" customHeight="1">
      <c r="D336" s="6"/>
    </row>
    <row r="337" ht="18" customHeight="1">
      <c r="D337" s="6"/>
    </row>
    <row r="338" ht="18" customHeight="1">
      <c r="D338" s="6"/>
    </row>
    <row r="339" ht="18" customHeight="1">
      <c r="D339" s="6"/>
    </row>
    <row r="340" ht="18" customHeight="1">
      <c r="D340" s="6"/>
    </row>
    <row r="341" ht="18" customHeight="1">
      <c r="D341" s="6"/>
    </row>
    <row r="342" ht="18" customHeight="1">
      <c r="D342" s="6"/>
    </row>
    <row r="343" ht="18" customHeight="1">
      <c r="D343" s="6"/>
    </row>
    <row r="344" ht="18" customHeight="1">
      <c r="D344" s="6"/>
    </row>
    <row r="345" ht="18" customHeight="1">
      <c r="D345" s="6"/>
    </row>
    <row r="346" ht="18" customHeight="1">
      <c r="D346" s="6"/>
    </row>
    <row r="347" ht="18" customHeight="1">
      <c r="D347" s="6"/>
    </row>
    <row r="348" ht="18" customHeight="1">
      <c r="D348" s="6"/>
    </row>
    <row r="349" ht="18" customHeight="1">
      <c r="D349" s="6"/>
    </row>
    <row r="350" ht="18" customHeight="1">
      <c r="D350" s="6"/>
    </row>
    <row r="351" ht="18" customHeight="1">
      <c r="D351" s="6"/>
    </row>
    <row r="352" ht="18" customHeight="1">
      <c r="D352" s="6"/>
    </row>
    <row r="353" ht="18" customHeight="1">
      <c r="D353" s="6"/>
    </row>
    <row r="354" ht="18" customHeight="1">
      <c r="D354" s="6"/>
    </row>
    <row r="355" ht="18" customHeight="1">
      <c r="D355" s="6"/>
    </row>
    <row r="356" ht="18" customHeight="1">
      <c r="D356" s="6"/>
    </row>
    <row r="357" ht="18" customHeight="1">
      <c r="D357" s="6"/>
    </row>
    <row r="358" ht="18" customHeight="1">
      <c r="D358" s="6"/>
    </row>
    <row r="359" ht="18" customHeight="1">
      <c r="D359" s="6"/>
    </row>
    <row r="360" ht="18" customHeight="1">
      <c r="D360" s="6"/>
    </row>
    <row r="361" ht="18" customHeight="1">
      <c r="D361" s="6"/>
    </row>
    <row r="362" ht="18" customHeight="1">
      <c r="D362" s="6"/>
    </row>
    <row r="363" ht="18" customHeight="1">
      <c r="D363" s="6"/>
    </row>
    <row r="364" ht="18" customHeight="1">
      <c r="D364" s="6"/>
    </row>
    <row r="365" ht="18" customHeight="1">
      <c r="D365" s="6"/>
    </row>
    <row r="366" ht="18" customHeight="1">
      <c r="D366" s="6"/>
    </row>
    <row r="367" ht="18" customHeight="1">
      <c r="D367" s="6"/>
    </row>
    <row r="368" ht="18" customHeight="1">
      <c r="D368" s="6"/>
    </row>
    <row r="369" ht="18" customHeight="1">
      <c r="D369" s="6"/>
    </row>
    <row r="370" ht="18" customHeight="1">
      <c r="D370" s="6"/>
    </row>
    <row r="371" ht="18" customHeight="1">
      <c r="D371" s="6"/>
    </row>
    <row r="372" ht="18" customHeight="1">
      <c r="D372" s="6"/>
    </row>
    <row r="373" ht="18" customHeight="1">
      <c r="D373" s="6"/>
    </row>
    <row r="374" ht="18" customHeight="1">
      <c r="D374" s="6"/>
    </row>
    <row r="375" ht="18" customHeight="1">
      <c r="D375" s="6"/>
    </row>
    <row r="376" ht="18" customHeight="1">
      <c r="D376" s="6"/>
    </row>
    <row r="377" ht="18" customHeight="1">
      <c r="D377" s="6"/>
    </row>
    <row r="378" ht="18" customHeight="1">
      <c r="D378" s="6"/>
    </row>
    <row r="379" ht="18" customHeight="1">
      <c r="D379" s="6"/>
    </row>
    <row r="380" ht="18" customHeight="1">
      <c r="D380" s="6"/>
    </row>
    <row r="381" ht="18" customHeight="1">
      <c r="D381" s="6"/>
    </row>
    <row r="382" ht="18" customHeight="1">
      <c r="D382" s="6"/>
    </row>
    <row r="383" ht="18" customHeight="1">
      <c r="D383" s="6"/>
    </row>
    <row r="384" ht="18" customHeight="1">
      <c r="D384" s="6"/>
    </row>
    <row r="385" ht="18" customHeight="1">
      <c r="D385" s="6"/>
    </row>
    <row r="386" ht="18" customHeight="1">
      <c r="D386" s="6"/>
    </row>
    <row r="387" ht="18" customHeight="1">
      <c r="D387" s="6"/>
    </row>
    <row r="388" ht="18" customHeight="1">
      <c r="D388" s="6"/>
    </row>
    <row r="389" ht="18" customHeight="1">
      <c r="D389" s="6"/>
    </row>
    <row r="390" ht="18" customHeight="1">
      <c r="D390" s="6"/>
    </row>
    <row r="391" ht="18" customHeight="1">
      <c r="D391" s="6"/>
    </row>
    <row r="392" ht="18" customHeight="1">
      <c r="D392" s="6"/>
    </row>
    <row r="393" ht="18" customHeight="1">
      <c r="D393" s="6"/>
    </row>
    <row r="394" ht="18" customHeight="1">
      <c r="D394" s="6"/>
    </row>
    <row r="395" ht="18" customHeight="1">
      <c r="D395" s="6"/>
    </row>
    <row r="396" ht="18" customHeight="1">
      <c r="D396" s="6"/>
    </row>
    <row r="397" ht="18" customHeight="1">
      <c r="D397" s="6"/>
    </row>
    <row r="398" ht="18" customHeight="1">
      <c r="D398" s="6"/>
    </row>
    <row r="399" ht="18" customHeight="1">
      <c r="D399" s="6"/>
    </row>
    <row r="400" ht="18" customHeight="1">
      <c r="D400" s="6"/>
    </row>
    <row r="401" ht="18" customHeight="1">
      <c r="D401" s="6"/>
    </row>
    <row r="402" ht="18" customHeight="1">
      <c r="D402" s="6"/>
    </row>
    <row r="403" ht="18" customHeight="1">
      <c r="D403" s="6"/>
    </row>
    <row r="404" ht="18" customHeight="1">
      <c r="D404" s="6"/>
    </row>
    <row r="405" ht="18" customHeight="1">
      <c r="D405" s="6"/>
    </row>
    <row r="406" ht="18" customHeight="1">
      <c r="D406" s="6"/>
    </row>
    <row r="407" ht="18" customHeight="1">
      <c r="D407" s="6"/>
    </row>
    <row r="408" ht="18" customHeight="1">
      <c r="D408" s="6"/>
    </row>
    <row r="409" ht="18" customHeight="1">
      <c r="D409" s="6"/>
    </row>
    <row r="410" ht="18" customHeight="1">
      <c r="D410" s="6"/>
    </row>
    <row r="411" ht="18" customHeight="1">
      <c r="D411" s="6"/>
    </row>
    <row r="412" ht="18" customHeight="1">
      <c r="D412" s="6"/>
    </row>
    <row r="413" ht="18" customHeight="1">
      <c r="D413" s="6"/>
    </row>
    <row r="414" ht="18" customHeight="1">
      <c r="D414" s="6"/>
    </row>
    <row r="415" ht="18" customHeight="1">
      <c r="D415" s="6"/>
    </row>
    <row r="416" ht="18" customHeight="1">
      <c r="D416" s="6"/>
    </row>
    <row r="417" ht="18" customHeight="1">
      <c r="D417" s="6"/>
    </row>
    <row r="418" ht="18" customHeight="1">
      <c r="D418" s="6"/>
    </row>
    <row r="419" ht="18" customHeight="1">
      <c r="D419" s="6"/>
    </row>
    <row r="420" ht="18" customHeight="1">
      <c r="D420" s="6"/>
    </row>
    <row r="421" ht="18" customHeight="1">
      <c r="D421" s="6"/>
    </row>
    <row r="422" ht="18" customHeight="1">
      <c r="D422" s="6"/>
    </row>
    <row r="423" ht="18" customHeight="1">
      <c r="D423" s="6"/>
    </row>
    <row r="424" ht="18" customHeight="1">
      <c r="D424" s="6"/>
    </row>
    <row r="425" ht="18" customHeight="1">
      <c r="D425" s="6"/>
    </row>
    <row r="426" ht="18" customHeight="1">
      <c r="D426" s="6"/>
    </row>
    <row r="427" ht="18" customHeight="1">
      <c r="D427" s="6"/>
    </row>
    <row r="428" ht="18" customHeight="1">
      <c r="D428" s="6"/>
    </row>
    <row r="429" ht="18" customHeight="1">
      <c r="D429" s="6"/>
    </row>
    <row r="430" ht="18" customHeight="1">
      <c r="D430" s="6"/>
    </row>
    <row r="431" ht="18" customHeight="1">
      <c r="D431" s="6"/>
    </row>
    <row r="432" ht="18" customHeight="1">
      <c r="D432" s="6"/>
    </row>
    <row r="433" ht="18" customHeight="1">
      <c r="D433" s="6"/>
    </row>
    <row r="434" ht="18" customHeight="1">
      <c r="D434" s="6"/>
    </row>
    <row r="435" ht="18" customHeight="1">
      <c r="D435" s="6"/>
    </row>
    <row r="436" ht="18" customHeight="1">
      <c r="D436" s="6"/>
    </row>
    <row r="437" ht="18" customHeight="1">
      <c r="D437" s="6"/>
    </row>
    <row r="438" ht="18" customHeight="1">
      <c r="D438" s="6"/>
    </row>
    <row r="439" ht="18" customHeight="1">
      <c r="D439" s="6"/>
    </row>
    <row r="440" ht="18" customHeight="1">
      <c r="D440" s="6"/>
    </row>
    <row r="441" ht="18" customHeight="1">
      <c r="D441" s="6"/>
    </row>
    <row r="442" ht="18" customHeight="1">
      <c r="D442" s="6"/>
    </row>
    <row r="443" ht="18" customHeight="1">
      <c r="D443" s="6"/>
    </row>
    <row r="444" ht="18" customHeight="1">
      <c r="D444" s="6"/>
    </row>
    <row r="445" ht="18" customHeight="1">
      <c r="D445" s="6"/>
    </row>
    <row r="446" ht="18" customHeight="1">
      <c r="D446" s="6"/>
    </row>
    <row r="447" ht="18" customHeight="1">
      <c r="D447" s="6"/>
    </row>
    <row r="448" ht="18" customHeight="1">
      <c r="D448" s="6"/>
    </row>
    <row r="449" ht="18" customHeight="1">
      <c r="D449" s="6"/>
    </row>
    <row r="450" ht="18" customHeight="1">
      <c r="D450" s="6"/>
    </row>
    <row r="451" ht="18" customHeight="1">
      <c r="D451" s="6"/>
    </row>
    <row r="452" ht="18" customHeight="1">
      <c r="D452" s="6"/>
    </row>
    <row r="453" ht="18" customHeight="1">
      <c r="D453" s="6"/>
    </row>
    <row r="454" ht="18" customHeight="1">
      <c r="D454" s="6"/>
    </row>
    <row r="455" ht="18" customHeight="1">
      <c r="D455" s="6"/>
    </row>
    <row r="456" ht="18" customHeight="1">
      <c r="D456" s="6"/>
    </row>
    <row r="457" ht="18" customHeight="1">
      <c r="D457" s="6"/>
    </row>
    <row r="458" ht="18" customHeight="1">
      <c r="D458" s="6"/>
    </row>
    <row r="459" ht="18" customHeight="1">
      <c r="D459" s="6"/>
    </row>
    <row r="460" ht="18" customHeight="1">
      <c r="D460" s="6"/>
    </row>
    <row r="461" ht="18" customHeight="1">
      <c r="D461" s="6"/>
    </row>
    <row r="462" ht="18" customHeight="1">
      <c r="D462" s="6"/>
    </row>
    <row r="463" ht="18" customHeight="1">
      <c r="D463" s="6"/>
    </row>
    <row r="464" ht="18" customHeight="1">
      <c r="D464" s="6"/>
    </row>
    <row r="465" ht="18" customHeight="1">
      <c r="D465" s="6"/>
    </row>
    <row r="466" ht="18" customHeight="1">
      <c r="D466" s="6"/>
    </row>
    <row r="467" ht="18" customHeight="1">
      <c r="D467" s="6"/>
    </row>
    <row r="468" ht="18" customHeight="1">
      <c r="D468" s="6"/>
    </row>
    <row r="469" ht="18" customHeight="1">
      <c r="D469" s="6"/>
    </row>
    <row r="470" ht="18" customHeight="1">
      <c r="D470" s="6"/>
    </row>
    <row r="471" ht="18" customHeight="1">
      <c r="D471" s="6"/>
    </row>
    <row r="472" ht="18" customHeight="1">
      <c r="D472" s="6"/>
    </row>
    <row r="473" ht="18" customHeight="1">
      <c r="D473" s="6"/>
    </row>
    <row r="474" ht="18" customHeight="1">
      <c r="D474" s="6"/>
    </row>
    <row r="475" ht="18" customHeight="1">
      <c r="D475" s="6"/>
    </row>
    <row r="476" ht="18" customHeight="1">
      <c r="D476" s="6"/>
    </row>
    <row r="477" ht="18" customHeight="1">
      <c r="D477" s="6"/>
    </row>
    <row r="478" ht="18" customHeight="1">
      <c r="D478" s="6"/>
    </row>
    <row r="479" ht="18" customHeight="1">
      <c r="D479" s="6"/>
    </row>
    <row r="480" ht="18" customHeight="1">
      <c r="D480" s="6"/>
    </row>
    <row r="481" ht="18" customHeight="1">
      <c r="D481" s="6"/>
    </row>
    <row r="482" ht="18" customHeight="1">
      <c r="D482" s="6"/>
    </row>
    <row r="483" ht="18" customHeight="1">
      <c r="D483" s="6"/>
    </row>
    <row r="484" ht="18" customHeight="1">
      <c r="D484" s="6"/>
    </row>
    <row r="485" ht="18" customHeight="1">
      <c r="D485" s="6"/>
    </row>
    <row r="486" ht="18" customHeight="1">
      <c r="D486" s="6"/>
    </row>
    <row r="487" ht="18" customHeight="1">
      <c r="D487" s="6"/>
    </row>
    <row r="488" ht="18" customHeight="1">
      <c r="D488" s="6"/>
    </row>
    <row r="489" ht="18" customHeight="1">
      <c r="D489" s="6"/>
    </row>
    <row r="490" ht="18" customHeight="1">
      <c r="D490" s="6"/>
    </row>
    <row r="491" ht="18" customHeight="1">
      <c r="D491" s="6"/>
    </row>
    <row r="492" ht="18" customHeight="1">
      <c r="D492" s="6"/>
    </row>
    <row r="493" ht="18" customHeight="1">
      <c r="D493" s="6"/>
    </row>
    <row r="494" ht="18" customHeight="1">
      <c r="D494" s="6"/>
    </row>
    <row r="495" ht="18" customHeight="1">
      <c r="D495" s="6"/>
    </row>
    <row r="496" ht="18" customHeight="1">
      <c r="D496" s="6"/>
    </row>
    <row r="497" ht="18" customHeight="1">
      <c r="D497" s="6"/>
    </row>
    <row r="498" ht="18" customHeight="1">
      <c r="D498" s="6"/>
    </row>
    <row r="499" ht="18" customHeight="1">
      <c r="D499" s="6"/>
    </row>
    <row r="500" ht="18" customHeight="1">
      <c r="D500" s="6"/>
    </row>
    <row r="501" ht="18" customHeight="1">
      <c r="D501" s="6"/>
    </row>
    <row r="502" ht="18" customHeight="1">
      <c r="D502" s="6"/>
    </row>
    <row r="503" ht="18" customHeight="1">
      <c r="D503" s="6"/>
    </row>
    <row r="504" ht="18" customHeight="1">
      <c r="D504" s="6"/>
    </row>
    <row r="505" ht="18" customHeight="1">
      <c r="D505" s="6"/>
    </row>
    <row r="506" ht="18" customHeight="1">
      <c r="D506" s="6"/>
    </row>
    <row r="507" ht="18" customHeight="1">
      <c r="D507" s="6"/>
    </row>
    <row r="508" ht="18" customHeight="1">
      <c r="D508" s="6"/>
    </row>
    <row r="509" ht="18" customHeight="1">
      <c r="D509" s="6"/>
    </row>
    <row r="510" ht="18" customHeight="1">
      <c r="D510" s="6"/>
    </row>
    <row r="511" ht="18" customHeight="1">
      <c r="D511" s="6"/>
    </row>
    <row r="512" ht="18" customHeight="1">
      <c r="D512" s="6"/>
    </row>
    <row r="513" ht="18" customHeight="1">
      <c r="D513" s="6"/>
    </row>
    <row r="514" ht="18" customHeight="1">
      <c r="D514" s="6"/>
    </row>
    <row r="515" ht="18" customHeight="1">
      <c r="D515" s="6"/>
    </row>
    <row r="516" ht="18" customHeight="1">
      <c r="D516" s="6"/>
    </row>
    <row r="517" ht="18" customHeight="1">
      <c r="D517" s="6"/>
    </row>
    <row r="518" ht="18" customHeight="1">
      <c r="D518" s="6"/>
    </row>
    <row r="519" ht="18" customHeight="1">
      <c r="D519" s="6"/>
    </row>
    <row r="520" ht="18" customHeight="1">
      <c r="D520" s="6"/>
    </row>
    <row r="521" ht="18" customHeight="1">
      <c r="D521" s="6"/>
    </row>
    <row r="522" ht="18" customHeight="1">
      <c r="D522" s="6"/>
    </row>
    <row r="523" ht="18" customHeight="1">
      <c r="D523" s="6"/>
    </row>
    <row r="524" ht="18" customHeight="1">
      <c r="D524" s="6"/>
    </row>
    <row r="525" ht="18" customHeight="1">
      <c r="D525" s="6"/>
    </row>
    <row r="526" ht="18" customHeight="1">
      <c r="D526" s="6"/>
    </row>
    <row r="527" ht="18" customHeight="1">
      <c r="D527" s="6"/>
    </row>
    <row r="528" ht="18" customHeight="1">
      <c r="D528" s="6"/>
    </row>
    <row r="529" ht="18" customHeight="1">
      <c r="D529" s="6"/>
    </row>
    <row r="530" ht="18" customHeight="1">
      <c r="D530" s="6"/>
    </row>
    <row r="531" ht="18" customHeight="1">
      <c r="D531" s="6"/>
    </row>
    <row r="532" ht="18" customHeight="1">
      <c r="D532" s="6"/>
    </row>
    <row r="533" ht="18" customHeight="1">
      <c r="D533" s="6"/>
    </row>
    <row r="534" ht="18" customHeight="1">
      <c r="D534" s="6"/>
    </row>
    <row r="535" ht="18" customHeight="1">
      <c r="D535" s="6"/>
    </row>
    <row r="536" ht="18" customHeight="1">
      <c r="D536" s="6"/>
    </row>
    <row r="537" ht="18" customHeight="1">
      <c r="D537" s="6"/>
    </row>
    <row r="538" ht="18" customHeight="1">
      <c r="D538" s="6"/>
    </row>
    <row r="539" ht="18" customHeight="1">
      <c r="D539" s="6"/>
    </row>
    <row r="540" ht="18" customHeight="1">
      <c r="D540" s="6"/>
    </row>
    <row r="541" ht="18" customHeight="1">
      <c r="D541" s="6"/>
    </row>
    <row r="542" ht="18" customHeight="1">
      <c r="D542" s="6"/>
    </row>
    <row r="543" ht="18" customHeight="1">
      <c r="D543" s="6"/>
    </row>
    <row r="544" ht="18" customHeight="1">
      <c r="D544" s="6"/>
    </row>
    <row r="545" ht="18" customHeight="1">
      <c r="D545" s="6"/>
    </row>
    <row r="546" ht="18" customHeight="1">
      <c r="D546" s="6"/>
    </row>
    <row r="547" ht="18" customHeight="1">
      <c r="D547" s="6"/>
    </row>
    <row r="548" ht="18" customHeight="1">
      <c r="D548" s="6"/>
    </row>
    <row r="549" ht="18" customHeight="1">
      <c r="D549" s="6"/>
    </row>
    <row r="550" ht="18" customHeight="1">
      <c r="D550" s="6"/>
    </row>
    <row r="551" ht="18" customHeight="1">
      <c r="D551" s="6"/>
    </row>
    <row r="552" ht="18" customHeight="1">
      <c r="D552" s="6"/>
    </row>
    <row r="553" ht="18" customHeight="1">
      <c r="D553" s="6"/>
    </row>
    <row r="554" ht="18" customHeight="1">
      <c r="D554" s="6"/>
    </row>
    <row r="555" ht="18" customHeight="1">
      <c r="D555" s="6"/>
    </row>
    <row r="556" ht="18" customHeight="1">
      <c r="D556" s="6"/>
    </row>
    <row r="557" ht="18" customHeight="1">
      <c r="D557" s="6"/>
    </row>
    <row r="558" ht="18" customHeight="1">
      <c r="D558" s="6"/>
    </row>
    <row r="559" ht="18" customHeight="1">
      <c r="D559" s="6"/>
    </row>
    <row r="560" ht="18" customHeight="1">
      <c r="D560" s="6"/>
    </row>
    <row r="561" ht="18" customHeight="1">
      <c r="D561" s="6"/>
    </row>
    <row r="562" ht="18" customHeight="1">
      <c r="D562" s="6"/>
    </row>
    <row r="563" ht="18" customHeight="1">
      <c r="D563" s="6"/>
    </row>
    <row r="564" ht="18" customHeight="1">
      <c r="D564" s="6"/>
    </row>
    <row r="565" ht="18" customHeight="1">
      <c r="D565" s="6"/>
    </row>
    <row r="566" ht="18" customHeight="1">
      <c r="D566" s="6"/>
    </row>
    <row r="567" ht="18" customHeight="1">
      <c r="D567" s="6"/>
    </row>
    <row r="568" ht="18" customHeight="1">
      <c r="D568" s="6"/>
    </row>
    <row r="569" ht="18" customHeight="1">
      <c r="D569" s="6"/>
    </row>
    <row r="570" ht="18" customHeight="1">
      <c r="D570" s="6"/>
    </row>
    <row r="571" ht="18" customHeight="1">
      <c r="D571" s="6"/>
    </row>
    <row r="572" ht="18" customHeight="1">
      <c r="D572" s="6"/>
    </row>
    <row r="573" ht="18" customHeight="1">
      <c r="D573" s="6"/>
    </row>
    <row r="574" ht="18" customHeight="1">
      <c r="D574" s="6"/>
    </row>
    <row r="575" ht="18" customHeight="1">
      <c r="D575" s="6"/>
    </row>
    <row r="576" ht="18" customHeight="1">
      <c r="D576" s="6"/>
    </row>
    <row r="577" ht="18" customHeight="1">
      <c r="D577" s="6"/>
    </row>
    <row r="578" ht="18" customHeight="1">
      <c r="D578" s="6"/>
    </row>
    <row r="579" ht="18" customHeight="1">
      <c r="D579" s="6"/>
    </row>
    <row r="580" ht="18" customHeight="1">
      <c r="D580" s="6"/>
    </row>
    <row r="581" ht="18" customHeight="1">
      <c r="D581" s="6"/>
    </row>
    <row r="582" ht="18" customHeight="1">
      <c r="D582" s="6"/>
    </row>
    <row r="583" ht="18" customHeight="1">
      <c r="D583" s="6"/>
    </row>
    <row r="584" ht="18" customHeight="1">
      <c r="D584" s="6"/>
    </row>
    <row r="585" ht="18" customHeight="1">
      <c r="D585" s="6"/>
    </row>
    <row r="586" ht="18" customHeight="1">
      <c r="D586" s="6"/>
    </row>
    <row r="587" ht="18" customHeight="1">
      <c r="D587" s="6"/>
    </row>
    <row r="588" ht="18" customHeight="1">
      <c r="D588" s="6"/>
    </row>
    <row r="589" ht="18" customHeight="1">
      <c r="D589" s="6"/>
    </row>
    <row r="590" ht="18" customHeight="1">
      <c r="D590" s="6"/>
    </row>
    <row r="591" ht="18" customHeight="1">
      <c r="D591" s="6"/>
    </row>
    <row r="592" ht="18" customHeight="1">
      <c r="D592" s="6"/>
    </row>
    <row r="593" ht="18" customHeight="1">
      <c r="D593" s="6"/>
    </row>
    <row r="594" ht="18" customHeight="1">
      <c r="D594" s="6"/>
    </row>
    <row r="595" ht="18" customHeight="1">
      <c r="D595" s="6"/>
    </row>
    <row r="596" ht="18" customHeight="1">
      <c r="D596" s="6"/>
    </row>
    <row r="597" ht="18" customHeight="1">
      <c r="D597" s="6"/>
    </row>
    <row r="598" ht="18" customHeight="1">
      <c r="D598" s="6"/>
    </row>
    <row r="599" ht="18" customHeight="1">
      <c r="D599" s="6"/>
    </row>
    <row r="600" ht="18" customHeight="1">
      <c r="D600" s="6"/>
    </row>
    <row r="601" ht="18" customHeight="1">
      <c r="D601" s="6"/>
    </row>
    <row r="602" ht="18" customHeight="1">
      <c r="D602" s="6"/>
    </row>
    <row r="603" ht="18" customHeight="1">
      <c r="D603" s="6"/>
    </row>
    <row r="604" ht="18" customHeight="1">
      <c r="D604" s="6"/>
    </row>
    <row r="605" ht="18" customHeight="1">
      <c r="D605" s="6"/>
    </row>
    <row r="606" ht="18" customHeight="1">
      <c r="D606" s="6"/>
    </row>
    <row r="607" ht="18" customHeight="1">
      <c r="D607" s="6"/>
    </row>
    <row r="608" ht="18" customHeight="1">
      <c r="D608" s="6"/>
    </row>
    <row r="609" ht="18" customHeight="1">
      <c r="D609" s="6"/>
    </row>
    <row r="610" ht="18" customHeight="1">
      <c r="D610" s="6"/>
    </row>
    <row r="611" ht="18" customHeight="1">
      <c r="D611" s="6"/>
    </row>
    <row r="612" ht="18" customHeight="1">
      <c r="D612" s="6"/>
    </row>
    <row r="613" ht="18" customHeight="1">
      <c r="D613" s="6"/>
    </row>
    <row r="614" ht="18" customHeight="1">
      <c r="D614" s="6"/>
    </row>
    <row r="615" ht="18" customHeight="1">
      <c r="D615" s="6"/>
    </row>
    <row r="616" ht="18" customHeight="1">
      <c r="D616" s="6"/>
    </row>
    <row r="617" ht="18" customHeight="1">
      <c r="D617" s="6"/>
    </row>
    <row r="618" ht="18" customHeight="1">
      <c r="D618" s="6"/>
    </row>
    <row r="619" ht="18" customHeight="1">
      <c r="D619" s="6"/>
    </row>
    <row r="620" ht="18" customHeight="1">
      <c r="D620" s="6"/>
    </row>
    <row r="621" ht="18" customHeight="1">
      <c r="D621" s="6"/>
    </row>
    <row r="622" ht="18" customHeight="1">
      <c r="D622" s="6"/>
    </row>
    <row r="623" ht="18" customHeight="1">
      <c r="D623" s="6"/>
    </row>
    <row r="624" ht="18" customHeight="1">
      <c r="D624" s="6"/>
    </row>
    <row r="625" ht="18" customHeight="1">
      <c r="D625" s="6"/>
    </row>
    <row r="626" ht="18" customHeight="1">
      <c r="D626" s="6"/>
    </row>
    <row r="627" ht="18" customHeight="1">
      <c r="D627" s="6"/>
    </row>
    <row r="628" ht="18" customHeight="1">
      <c r="D628" s="6"/>
    </row>
    <row r="629" ht="18" customHeight="1">
      <c r="D629" s="6"/>
    </row>
    <row r="630" ht="18" customHeight="1">
      <c r="D630" s="6"/>
    </row>
    <row r="631" ht="18" customHeight="1">
      <c r="D631" s="6"/>
    </row>
    <row r="632" ht="18" customHeight="1">
      <c r="D632" s="6"/>
    </row>
    <row r="633" ht="18" customHeight="1">
      <c r="D633" s="6"/>
    </row>
    <row r="634" ht="18" customHeight="1">
      <c r="D634" s="6"/>
    </row>
    <row r="635" ht="18" customHeight="1">
      <c r="D635" s="6"/>
    </row>
    <row r="636" ht="18" customHeight="1">
      <c r="D636" s="6"/>
    </row>
    <row r="637" ht="18" customHeight="1">
      <c r="D637" s="6"/>
    </row>
    <row r="638" ht="18" customHeight="1">
      <c r="D638" s="6"/>
    </row>
    <row r="639" ht="18" customHeight="1">
      <c r="D639" s="6"/>
    </row>
    <row r="640" ht="18" customHeight="1">
      <c r="D640" s="6"/>
    </row>
    <row r="641" ht="18" customHeight="1">
      <c r="D641" s="6"/>
    </row>
    <row r="642" ht="18" customHeight="1">
      <c r="D642" s="6"/>
    </row>
    <row r="643" ht="18" customHeight="1">
      <c r="D643" s="6"/>
    </row>
    <row r="644" ht="18" customHeight="1">
      <c r="D644" s="6"/>
    </row>
    <row r="645" ht="18" customHeight="1">
      <c r="D645" s="6"/>
    </row>
    <row r="646" ht="18" customHeight="1">
      <c r="D646" s="6"/>
    </row>
    <row r="647" ht="18" customHeight="1">
      <c r="D647" s="6"/>
    </row>
    <row r="648" ht="18" customHeight="1">
      <c r="D648" s="6"/>
    </row>
    <row r="649" ht="18" customHeight="1">
      <c r="D649" s="6"/>
    </row>
    <row r="650" ht="18" customHeight="1">
      <c r="D650" s="6"/>
    </row>
    <row r="651" ht="18" customHeight="1">
      <c r="D651" s="6"/>
    </row>
    <row r="652" ht="18" customHeight="1">
      <c r="D652" s="6"/>
    </row>
    <row r="653" ht="18" customHeight="1">
      <c r="D653" s="6"/>
    </row>
    <row r="654" ht="18" customHeight="1">
      <c r="D654" s="6"/>
    </row>
    <row r="655" ht="18" customHeight="1">
      <c r="D655" s="6"/>
    </row>
    <row r="656" ht="18" customHeight="1">
      <c r="D656" s="6"/>
    </row>
    <row r="657" ht="18" customHeight="1">
      <c r="D657" s="6"/>
    </row>
    <row r="658" ht="18" customHeight="1">
      <c r="D658" s="6"/>
    </row>
    <row r="659" ht="18" customHeight="1">
      <c r="D659" s="6"/>
    </row>
    <row r="660" ht="18" customHeight="1">
      <c r="D660" s="6"/>
    </row>
    <row r="661" ht="18" customHeight="1">
      <c r="D661" s="6"/>
    </row>
    <row r="662" ht="18" customHeight="1">
      <c r="D662" s="6"/>
    </row>
    <row r="663" ht="18" customHeight="1">
      <c r="D663" s="6"/>
    </row>
    <row r="664" ht="18" customHeight="1">
      <c r="D664" s="6"/>
    </row>
    <row r="665" ht="18" customHeight="1">
      <c r="D665" s="6"/>
    </row>
    <row r="666" ht="18" customHeight="1">
      <c r="D666" s="6"/>
    </row>
    <row r="667" ht="18" customHeight="1">
      <c r="D667" s="6"/>
    </row>
    <row r="668" ht="18" customHeight="1">
      <c r="D668" s="6"/>
    </row>
    <row r="669" ht="18" customHeight="1">
      <c r="D669" s="6"/>
    </row>
    <row r="670" ht="18" customHeight="1">
      <c r="D670" s="6"/>
    </row>
    <row r="671" ht="18" customHeight="1">
      <c r="D671" s="6"/>
    </row>
    <row r="672" ht="18" customHeight="1">
      <c r="D672" s="6"/>
    </row>
    <row r="673" ht="18" customHeight="1">
      <c r="D673" s="6"/>
    </row>
    <row r="674" ht="18" customHeight="1">
      <c r="D674" s="6"/>
    </row>
    <row r="675" ht="18" customHeight="1">
      <c r="D675" s="6"/>
    </row>
    <row r="676" ht="18" customHeight="1">
      <c r="D676" s="6"/>
    </row>
    <row r="677" ht="18" customHeight="1">
      <c r="D677" s="6"/>
    </row>
    <row r="678" ht="18" customHeight="1">
      <c r="D678" s="6"/>
    </row>
    <row r="679" ht="18" customHeight="1">
      <c r="D679" s="6"/>
    </row>
    <row r="680" ht="18" customHeight="1">
      <c r="D680" s="6"/>
    </row>
    <row r="681" ht="18" customHeight="1">
      <c r="D681" s="6"/>
    </row>
    <row r="682" ht="18" customHeight="1">
      <c r="D682" s="6"/>
    </row>
    <row r="683" ht="18" customHeight="1">
      <c r="D683" s="6"/>
    </row>
    <row r="684" ht="18" customHeight="1">
      <c r="D684" s="6"/>
    </row>
    <row r="685" ht="18" customHeight="1">
      <c r="D685" s="6"/>
    </row>
    <row r="686" ht="18" customHeight="1">
      <c r="D686" s="6"/>
    </row>
    <row r="687" ht="18" customHeight="1">
      <c r="D687" s="6"/>
    </row>
    <row r="688" ht="18" customHeight="1">
      <c r="D688" s="6"/>
    </row>
    <row r="689" ht="18" customHeight="1">
      <c r="D689" s="6"/>
    </row>
    <row r="690" ht="18" customHeight="1">
      <c r="D690" s="6"/>
    </row>
    <row r="691" ht="18" customHeight="1">
      <c r="D691" s="6"/>
    </row>
    <row r="692" ht="18" customHeight="1">
      <c r="D692" s="6"/>
    </row>
    <row r="693" ht="18" customHeight="1">
      <c r="D693" s="6"/>
    </row>
    <row r="694" ht="18" customHeight="1">
      <c r="D694" s="6"/>
    </row>
    <row r="695" ht="18" customHeight="1">
      <c r="D695" s="6"/>
    </row>
    <row r="696" ht="18" customHeight="1">
      <c r="D696" s="6"/>
    </row>
    <row r="697" ht="18" customHeight="1">
      <c r="D697" s="6"/>
    </row>
    <row r="698" ht="18" customHeight="1">
      <c r="D698" s="6"/>
    </row>
    <row r="699" ht="18" customHeight="1">
      <c r="D699" s="6"/>
    </row>
    <row r="700" ht="18" customHeight="1">
      <c r="D700" s="6"/>
    </row>
    <row r="701" ht="18" customHeight="1">
      <c r="D701" s="6"/>
    </row>
    <row r="702" ht="18" customHeight="1">
      <c r="D702" s="6"/>
    </row>
    <row r="703" ht="18" customHeight="1">
      <c r="D703" s="6"/>
    </row>
    <row r="704" ht="18" customHeight="1">
      <c r="D704" s="6"/>
    </row>
    <row r="705" ht="18" customHeight="1">
      <c r="D705" s="6"/>
    </row>
    <row r="706" ht="18" customHeight="1">
      <c r="D706" s="6"/>
    </row>
    <row r="707" ht="18" customHeight="1">
      <c r="D707" s="6"/>
    </row>
    <row r="708" ht="18" customHeight="1">
      <c r="D708" s="6"/>
    </row>
    <row r="709" ht="18" customHeight="1">
      <c r="D709" s="6"/>
    </row>
    <row r="710" ht="18" customHeight="1">
      <c r="D710" s="6"/>
    </row>
    <row r="711" ht="18" customHeight="1">
      <c r="D711" s="6"/>
    </row>
    <row r="712" ht="18" customHeight="1">
      <c r="D712" s="6"/>
    </row>
    <row r="713" ht="18" customHeight="1">
      <c r="D713" s="6"/>
    </row>
    <row r="714" ht="18" customHeight="1">
      <c r="D714" s="6"/>
    </row>
    <row r="715" ht="18" customHeight="1">
      <c r="D715" s="6"/>
    </row>
    <row r="716" ht="18" customHeight="1">
      <c r="D716" s="6"/>
    </row>
    <row r="717" ht="18" customHeight="1">
      <c r="D717" s="6"/>
    </row>
    <row r="718" ht="18" customHeight="1">
      <c r="D718" s="6"/>
    </row>
    <row r="719" ht="18" customHeight="1">
      <c r="D719" s="6"/>
    </row>
    <row r="720" ht="18" customHeight="1">
      <c r="D720" s="6"/>
    </row>
    <row r="721" ht="18" customHeight="1">
      <c r="D721" s="6"/>
    </row>
    <row r="722" ht="18" customHeight="1">
      <c r="D722" s="6"/>
    </row>
    <row r="723" ht="18" customHeight="1">
      <c r="D723" s="6"/>
    </row>
    <row r="724" ht="18" customHeight="1">
      <c r="D724" s="6"/>
    </row>
    <row r="725" ht="18" customHeight="1">
      <c r="D725" s="6"/>
    </row>
    <row r="726" ht="18" customHeight="1">
      <c r="D726" s="6"/>
    </row>
    <row r="727" ht="18" customHeight="1">
      <c r="D727" s="6"/>
    </row>
    <row r="728" ht="18" customHeight="1">
      <c r="D728" s="6"/>
    </row>
    <row r="729" ht="18" customHeight="1">
      <c r="D729" s="6"/>
    </row>
    <row r="730" ht="18" customHeight="1">
      <c r="D730" s="6"/>
    </row>
    <row r="731" ht="18" customHeight="1">
      <c r="D731" s="6"/>
    </row>
    <row r="732" ht="18" customHeight="1">
      <c r="D732" s="6"/>
    </row>
    <row r="733" ht="18" customHeight="1">
      <c r="D733" s="6"/>
    </row>
    <row r="734" ht="18" customHeight="1">
      <c r="D734" s="6"/>
    </row>
    <row r="735" ht="18" customHeight="1">
      <c r="D735" s="6"/>
    </row>
    <row r="736" ht="18" customHeight="1">
      <c r="D736" s="6"/>
    </row>
    <row r="737" ht="18" customHeight="1">
      <c r="D737" s="6"/>
    </row>
    <row r="738" ht="18" customHeight="1">
      <c r="D738" s="6"/>
    </row>
    <row r="739" ht="18" customHeight="1">
      <c r="D739" s="6"/>
    </row>
    <row r="740" ht="18" customHeight="1">
      <c r="D740" s="6"/>
    </row>
    <row r="741" ht="18" customHeight="1">
      <c r="D741" s="6"/>
    </row>
    <row r="742" ht="18" customHeight="1">
      <c r="D742" s="6"/>
    </row>
    <row r="743" ht="18" customHeight="1">
      <c r="D743" s="6"/>
    </row>
    <row r="744" ht="18" customHeight="1">
      <c r="D744" s="6"/>
    </row>
    <row r="745" ht="18" customHeight="1">
      <c r="D745" s="6"/>
    </row>
    <row r="746" ht="18" customHeight="1">
      <c r="D746" s="6"/>
    </row>
    <row r="747" ht="18" customHeight="1">
      <c r="D747" s="6"/>
    </row>
    <row r="748" ht="18" customHeight="1">
      <c r="D748" s="6"/>
    </row>
    <row r="749" ht="18" customHeight="1">
      <c r="D749" s="6"/>
    </row>
    <row r="750" ht="18" customHeight="1">
      <c r="D750" s="6"/>
    </row>
    <row r="751" ht="18" customHeight="1">
      <c r="D751" s="6"/>
    </row>
    <row r="752" ht="18" customHeight="1">
      <c r="D752" s="6"/>
    </row>
    <row r="753" ht="18" customHeight="1">
      <c r="D753" s="6"/>
    </row>
    <row r="754" ht="18" customHeight="1">
      <c r="D754" s="6"/>
    </row>
    <row r="755" ht="18" customHeight="1">
      <c r="D755" s="6"/>
    </row>
    <row r="756" ht="18" customHeight="1">
      <c r="D756" s="6"/>
    </row>
    <row r="757" ht="18" customHeight="1">
      <c r="D757" s="6"/>
    </row>
    <row r="758" ht="18" customHeight="1">
      <c r="D758" s="6"/>
    </row>
    <row r="759" ht="18" customHeight="1">
      <c r="D759" s="6"/>
    </row>
    <row r="760" ht="18" customHeight="1">
      <c r="D760" s="6"/>
    </row>
    <row r="761" ht="18" customHeight="1">
      <c r="D761" s="6"/>
    </row>
    <row r="762" ht="18" customHeight="1">
      <c r="D762" s="6"/>
    </row>
    <row r="763" ht="18" customHeight="1">
      <c r="D763" s="6"/>
    </row>
    <row r="764" ht="18" customHeight="1">
      <c r="D764" s="6"/>
    </row>
    <row r="765" ht="18" customHeight="1">
      <c r="D765" s="6"/>
    </row>
    <row r="766" ht="18" customHeight="1">
      <c r="D766" s="6"/>
    </row>
    <row r="767" ht="18" customHeight="1">
      <c r="D767" s="6"/>
    </row>
    <row r="768" ht="18" customHeight="1">
      <c r="D768" s="6"/>
    </row>
    <row r="769" ht="18" customHeight="1">
      <c r="D769" s="6"/>
    </row>
    <row r="770" ht="18" customHeight="1">
      <c r="D770" s="6"/>
    </row>
    <row r="771" ht="18" customHeight="1">
      <c r="D771" s="6"/>
    </row>
    <row r="772" ht="18" customHeight="1">
      <c r="D772" s="6"/>
    </row>
    <row r="773" ht="18" customHeight="1">
      <c r="D773" s="6"/>
    </row>
    <row r="774" ht="18" customHeight="1">
      <c r="D774" s="6"/>
    </row>
    <row r="775" ht="18" customHeight="1">
      <c r="D775" s="6"/>
    </row>
    <row r="776" ht="18" customHeight="1">
      <c r="D776" s="6"/>
    </row>
    <row r="777" ht="18" customHeight="1">
      <c r="D777" s="6"/>
    </row>
    <row r="778" ht="18" customHeight="1">
      <c r="D778" s="6"/>
    </row>
    <row r="779" ht="18" customHeight="1">
      <c r="D779" s="6"/>
    </row>
    <row r="780" ht="18" customHeight="1">
      <c r="D780" s="6"/>
    </row>
    <row r="781" ht="18" customHeight="1">
      <c r="D781" s="6"/>
    </row>
    <row r="782" ht="18" customHeight="1">
      <c r="D782" s="6"/>
    </row>
    <row r="783" ht="18" customHeight="1">
      <c r="D783" s="6"/>
    </row>
    <row r="784" ht="18" customHeight="1">
      <c r="D784" s="6"/>
    </row>
    <row r="785" ht="18" customHeight="1">
      <c r="D785" s="6"/>
    </row>
    <row r="786" ht="18" customHeight="1">
      <c r="D786" s="6"/>
    </row>
    <row r="787" ht="18" customHeight="1">
      <c r="D787" s="6"/>
    </row>
    <row r="788" ht="18" customHeight="1">
      <c r="D788" s="6"/>
    </row>
    <row r="789" ht="18" customHeight="1">
      <c r="D789" s="6"/>
    </row>
    <row r="790" ht="18" customHeight="1">
      <c r="D790" s="6"/>
    </row>
    <row r="791" ht="18" customHeight="1">
      <c r="D791" s="6"/>
    </row>
    <row r="792" ht="18" customHeight="1">
      <c r="D792" s="6"/>
    </row>
    <row r="793" ht="18" customHeight="1">
      <c r="D793" s="6"/>
    </row>
    <row r="794" ht="18" customHeight="1">
      <c r="D794" s="6"/>
    </row>
    <row r="795" ht="18" customHeight="1">
      <c r="D795" s="6"/>
    </row>
    <row r="796" ht="18" customHeight="1">
      <c r="D796" s="6"/>
    </row>
    <row r="797" ht="18" customHeight="1">
      <c r="D797" s="6"/>
    </row>
    <row r="798" ht="18" customHeight="1">
      <c r="D798" s="6"/>
    </row>
    <row r="799" ht="18" customHeight="1">
      <c r="D799" s="6"/>
    </row>
    <row r="800" ht="18" customHeight="1">
      <c r="D800" s="6"/>
    </row>
    <row r="801" ht="18" customHeight="1">
      <c r="D801" s="6"/>
    </row>
    <row r="802" ht="18" customHeight="1">
      <c r="D802" s="6"/>
    </row>
    <row r="803" ht="18" customHeight="1">
      <c r="D803" s="6"/>
    </row>
    <row r="804" ht="18" customHeight="1">
      <c r="D804" s="6"/>
    </row>
    <row r="805" ht="18" customHeight="1">
      <c r="D805" s="6"/>
    </row>
    <row r="806" ht="18" customHeight="1">
      <c r="D806" s="6"/>
    </row>
    <row r="807" ht="18" customHeight="1">
      <c r="D807" s="6"/>
    </row>
    <row r="808" ht="18" customHeight="1">
      <c r="D808" s="6"/>
    </row>
    <row r="809" ht="18" customHeight="1">
      <c r="D809" s="6"/>
    </row>
    <row r="810" ht="18" customHeight="1">
      <c r="D810" s="6"/>
    </row>
    <row r="811" ht="18" customHeight="1">
      <c r="D811" s="6"/>
    </row>
    <row r="812" ht="18" customHeight="1">
      <c r="D812" s="6"/>
    </row>
    <row r="813" ht="18" customHeight="1">
      <c r="D813" s="6"/>
    </row>
    <row r="814" ht="18" customHeight="1">
      <c r="D814" s="6"/>
    </row>
    <row r="815" ht="18" customHeight="1">
      <c r="D815" s="6"/>
    </row>
    <row r="816" ht="18" customHeight="1">
      <c r="D816" s="6"/>
    </row>
    <row r="817" ht="18" customHeight="1">
      <c r="D817" s="6"/>
    </row>
    <row r="818" ht="18" customHeight="1">
      <c r="D818" s="6"/>
    </row>
    <row r="819" ht="18" customHeight="1">
      <c r="D819" s="6"/>
    </row>
    <row r="820" ht="18" customHeight="1">
      <c r="D820" s="6"/>
    </row>
    <row r="821" ht="18" customHeight="1">
      <c r="D821" s="6"/>
    </row>
    <row r="822" ht="18" customHeight="1">
      <c r="D822" s="6"/>
    </row>
    <row r="823" ht="18" customHeight="1">
      <c r="D823" s="6"/>
    </row>
    <row r="824" ht="18" customHeight="1">
      <c r="D824" s="6"/>
    </row>
    <row r="825" ht="18" customHeight="1">
      <c r="D825" s="6"/>
    </row>
    <row r="826" ht="18" customHeight="1">
      <c r="D826" s="6"/>
    </row>
    <row r="827" ht="18" customHeight="1">
      <c r="D827" s="6"/>
    </row>
    <row r="828" ht="18" customHeight="1">
      <c r="D828" s="6"/>
    </row>
    <row r="829" ht="18" customHeight="1">
      <c r="D829" s="6"/>
    </row>
    <row r="830" ht="18" customHeight="1">
      <c r="D830" s="6"/>
    </row>
    <row r="831" ht="18" customHeight="1">
      <c r="D831" s="6"/>
    </row>
    <row r="832" ht="18" customHeight="1">
      <c r="D832" s="6"/>
    </row>
    <row r="833" ht="18" customHeight="1">
      <c r="D833" s="6"/>
    </row>
    <row r="834" ht="18" customHeight="1">
      <c r="D834" s="6"/>
    </row>
    <row r="835" ht="18" customHeight="1">
      <c r="D835" s="6"/>
    </row>
    <row r="836" ht="18" customHeight="1">
      <c r="D836" s="6"/>
    </row>
    <row r="837" ht="18" customHeight="1">
      <c r="D837" s="6"/>
    </row>
    <row r="838" ht="18" customHeight="1">
      <c r="D838" s="6"/>
    </row>
    <row r="839" ht="18" customHeight="1">
      <c r="D839" s="6"/>
    </row>
    <row r="840" ht="18" customHeight="1">
      <c r="D840" s="6"/>
    </row>
    <row r="841" ht="18" customHeight="1">
      <c r="D841" s="6"/>
    </row>
    <row r="842" ht="18" customHeight="1">
      <c r="D842" s="6"/>
    </row>
    <row r="843" ht="18" customHeight="1">
      <c r="D843" s="6"/>
    </row>
    <row r="844" ht="18" customHeight="1">
      <c r="D844" s="6"/>
    </row>
    <row r="845" ht="18" customHeight="1">
      <c r="D845" s="6"/>
    </row>
    <row r="846" ht="18" customHeight="1">
      <c r="D846" s="6"/>
    </row>
    <row r="847" ht="18" customHeight="1">
      <c r="D847" s="6"/>
    </row>
    <row r="848" ht="18" customHeight="1">
      <c r="D848" s="6"/>
    </row>
    <row r="849" ht="18" customHeight="1">
      <c r="D849" s="6"/>
    </row>
    <row r="850" ht="18" customHeight="1">
      <c r="D850" s="6"/>
    </row>
    <row r="851" ht="18" customHeight="1">
      <c r="D851" s="6"/>
    </row>
    <row r="852" ht="18" customHeight="1">
      <c r="D852" s="6"/>
    </row>
    <row r="853" ht="18" customHeight="1">
      <c r="D853" s="6"/>
    </row>
    <row r="854" ht="18" customHeight="1">
      <c r="D854" s="6"/>
    </row>
    <row r="855" ht="18" customHeight="1">
      <c r="D855" s="6"/>
    </row>
    <row r="856" ht="18" customHeight="1">
      <c r="D856" s="6"/>
    </row>
    <row r="857" ht="18" customHeight="1">
      <c r="D857" s="6"/>
    </row>
    <row r="858" ht="18" customHeight="1">
      <c r="D858" s="6"/>
    </row>
    <row r="859" ht="18" customHeight="1">
      <c r="D859" s="6"/>
    </row>
    <row r="860" ht="18" customHeight="1">
      <c r="D860" s="6"/>
    </row>
    <row r="861" ht="18" customHeight="1">
      <c r="D861" s="6"/>
    </row>
    <row r="862" ht="18" customHeight="1">
      <c r="D862" s="6"/>
    </row>
    <row r="863" ht="18" customHeight="1">
      <c r="D863" s="6"/>
    </row>
    <row r="864" ht="18" customHeight="1">
      <c r="D864" s="6"/>
    </row>
    <row r="865" ht="18" customHeight="1">
      <c r="D865" s="6"/>
    </row>
    <row r="866" ht="18" customHeight="1">
      <c r="D866" s="6"/>
    </row>
    <row r="867" ht="18" customHeight="1">
      <c r="D867" s="6"/>
    </row>
    <row r="868" ht="18" customHeight="1">
      <c r="D868" s="6"/>
    </row>
    <row r="869" ht="18" customHeight="1">
      <c r="D869" s="6"/>
    </row>
    <row r="870" ht="18" customHeight="1">
      <c r="D870" s="6"/>
    </row>
    <row r="871" ht="18" customHeight="1">
      <c r="D871" s="6"/>
    </row>
    <row r="872" ht="18" customHeight="1">
      <c r="D872" s="6"/>
    </row>
    <row r="873" ht="18" customHeight="1">
      <c r="D873" s="6"/>
    </row>
    <row r="874" ht="18" customHeight="1">
      <c r="D874" s="6"/>
    </row>
    <row r="875" ht="18" customHeight="1">
      <c r="D875" s="6"/>
    </row>
    <row r="876" ht="18" customHeight="1">
      <c r="D876" s="6"/>
    </row>
    <row r="877" ht="18" customHeight="1">
      <c r="D877" s="6"/>
    </row>
    <row r="878" ht="18" customHeight="1">
      <c r="D878" s="6"/>
    </row>
    <row r="879" ht="18" customHeight="1">
      <c r="D879" s="6"/>
    </row>
    <row r="880" ht="18" customHeight="1">
      <c r="D880" s="6"/>
    </row>
    <row r="881" ht="18" customHeight="1">
      <c r="D881" s="6"/>
    </row>
    <row r="882" ht="18" customHeight="1">
      <c r="D882" s="6"/>
    </row>
    <row r="883" ht="18" customHeight="1">
      <c r="D883" s="6"/>
    </row>
    <row r="884" ht="18" customHeight="1">
      <c r="D884" s="6"/>
    </row>
    <row r="885" ht="18" customHeight="1">
      <c r="D885" s="6"/>
    </row>
    <row r="886" ht="18" customHeight="1">
      <c r="D886" s="6"/>
    </row>
    <row r="887" ht="18" customHeight="1">
      <c r="D887" s="6"/>
    </row>
    <row r="888" ht="18" customHeight="1">
      <c r="D888" s="6"/>
    </row>
    <row r="889" ht="18" customHeight="1">
      <c r="D889" s="6"/>
    </row>
    <row r="890" ht="18" customHeight="1">
      <c r="D890" s="6"/>
    </row>
    <row r="891" ht="18" customHeight="1">
      <c r="D891" s="6"/>
    </row>
    <row r="892" ht="18" customHeight="1">
      <c r="D892" s="6"/>
    </row>
    <row r="893" ht="18" customHeight="1">
      <c r="D893" s="6"/>
    </row>
    <row r="894" ht="18" customHeight="1">
      <c r="D894" s="6"/>
    </row>
    <row r="895" ht="18" customHeight="1">
      <c r="D895" s="6"/>
    </row>
    <row r="896" ht="18" customHeight="1">
      <c r="D896" s="6"/>
    </row>
    <row r="897" ht="18" customHeight="1">
      <c r="D897" s="6"/>
    </row>
    <row r="898" ht="18" customHeight="1">
      <c r="D898" s="6"/>
    </row>
    <row r="899" ht="18" customHeight="1">
      <c r="D899" s="6"/>
    </row>
    <row r="900" ht="18" customHeight="1">
      <c r="D900" s="6"/>
    </row>
    <row r="901" ht="18" customHeight="1">
      <c r="D901" s="6"/>
    </row>
    <row r="902" ht="18" customHeight="1">
      <c r="D902" s="6"/>
    </row>
    <row r="903" ht="18" customHeight="1">
      <c r="D903" s="6"/>
    </row>
    <row r="904" ht="18" customHeight="1">
      <c r="D904" s="6"/>
    </row>
    <row r="905" ht="18" customHeight="1">
      <c r="D905" s="6"/>
    </row>
    <row r="906" ht="18" customHeight="1">
      <c r="D906" s="6"/>
    </row>
    <row r="907" ht="18" customHeight="1">
      <c r="D907" s="6"/>
    </row>
    <row r="908" ht="18" customHeight="1">
      <c r="D908" s="6"/>
    </row>
    <row r="909" ht="18" customHeight="1">
      <c r="D909" s="6"/>
    </row>
    <row r="910" ht="18" customHeight="1">
      <c r="D910" s="6"/>
    </row>
    <row r="911" ht="18" customHeight="1">
      <c r="D911" s="6"/>
    </row>
    <row r="912" ht="18" customHeight="1">
      <c r="D912" s="6"/>
    </row>
    <row r="913" ht="18" customHeight="1">
      <c r="D913" s="6"/>
    </row>
    <row r="914" ht="18" customHeight="1">
      <c r="D914" s="6"/>
    </row>
    <row r="915" ht="18" customHeight="1">
      <c r="D915" s="6"/>
    </row>
    <row r="916" ht="18" customHeight="1">
      <c r="D916" s="6"/>
    </row>
    <row r="917" ht="18" customHeight="1">
      <c r="D917" s="6"/>
    </row>
    <row r="918" ht="18" customHeight="1">
      <c r="D918" s="6"/>
    </row>
    <row r="919" ht="18" customHeight="1">
      <c r="D919" s="6"/>
    </row>
    <row r="920" ht="18" customHeight="1">
      <c r="D920" s="6"/>
    </row>
    <row r="921" ht="18" customHeight="1">
      <c r="D921" s="6"/>
    </row>
    <row r="922" ht="18" customHeight="1">
      <c r="D922" s="6"/>
    </row>
    <row r="923" ht="18" customHeight="1">
      <c r="D923" s="6"/>
    </row>
    <row r="924" ht="18" customHeight="1">
      <c r="D924" s="6"/>
    </row>
    <row r="925" ht="18" customHeight="1">
      <c r="D925" s="6"/>
    </row>
    <row r="926" ht="18" customHeight="1">
      <c r="D926" s="6"/>
    </row>
    <row r="927" ht="18" customHeight="1">
      <c r="D927" s="6"/>
    </row>
    <row r="928" ht="18" customHeight="1">
      <c r="D928" s="6"/>
    </row>
    <row r="929" ht="18" customHeight="1">
      <c r="D929" s="6"/>
    </row>
    <row r="930" ht="18" customHeight="1">
      <c r="D930" s="6"/>
    </row>
    <row r="931" ht="18" customHeight="1">
      <c r="D931" s="6"/>
    </row>
    <row r="932" ht="18" customHeight="1">
      <c r="D932" s="6"/>
    </row>
    <row r="933" ht="18" customHeight="1">
      <c r="D933" s="6"/>
    </row>
    <row r="934" ht="18" customHeight="1">
      <c r="D934" s="6"/>
    </row>
    <row r="935" ht="18" customHeight="1">
      <c r="D935" s="6"/>
    </row>
    <row r="936" ht="18" customHeight="1">
      <c r="D936" s="6"/>
    </row>
    <row r="937" ht="18" customHeight="1">
      <c r="D937" s="6"/>
    </row>
    <row r="938" ht="18" customHeight="1">
      <c r="D938" s="6"/>
    </row>
    <row r="939" ht="18" customHeight="1">
      <c r="D939" s="6"/>
    </row>
    <row r="940" ht="18" customHeight="1">
      <c r="D940" s="6"/>
    </row>
    <row r="941" ht="18" customHeight="1">
      <c r="D941" s="6"/>
    </row>
    <row r="942" ht="18" customHeight="1">
      <c r="D942" s="6"/>
    </row>
    <row r="943" ht="18" customHeight="1">
      <c r="D943" s="6"/>
    </row>
    <row r="944" ht="18" customHeight="1">
      <c r="D944" s="6"/>
    </row>
    <row r="945" ht="18" customHeight="1">
      <c r="D945" s="6"/>
    </row>
    <row r="946" ht="18" customHeight="1">
      <c r="D946" s="6"/>
    </row>
    <row r="947" ht="18" customHeight="1">
      <c r="D947" s="6"/>
    </row>
    <row r="948" ht="18" customHeight="1">
      <c r="D948" s="6"/>
    </row>
    <row r="949" ht="18" customHeight="1">
      <c r="D949" s="6"/>
    </row>
    <row r="950" ht="18" customHeight="1">
      <c r="D950" s="6"/>
    </row>
    <row r="951" ht="18" customHeight="1">
      <c r="D951" s="6"/>
    </row>
    <row r="952" ht="18" customHeight="1">
      <c r="D952" s="6"/>
    </row>
    <row r="953" ht="18" customHeight="1">
      <c r="D953" s="6"/>
    </row>
    <row r="954" ht="18" customHeight="1">
      <c r="D954" s="6"/>
    </row>
    <row r="955" ht="18" customHeight="1">
      <c r="D955" s="6"/>
    </row>
    <row r="956" ht="18" customHeight="1">
      <c r="D956" s="6"/>
    </row>
    <row r="957" ht="18" customHeight="1">
      <c r="D957" s="6"/>
    </row>
    <row r="958" ht="18" customHeight="1">
      <c r="D958" s="6"/>
    </row>
    <row r="959" ht="18" customHeight="1">
      <c r="D959" s="6"/>
    </row>
    <row r="960" ht="18" customHeight="1">
      <c r="D960" s="6"/>
    </row>
    <row r="961" ht="18" customHeight="1">
      <c r="D961" s="6"/>
    </row>
    <row r="962" ht="18" customHeight="1">
      <c r="D962" s="6"/>
    </row>
    <row r="963" ht="18" customHeight="1">
      <c r="D963" s="6"/>
    </row>
    <row r="964" ht="18" customHeight="1">
      <c r="D964" s="6"/>
    </row>
    <row r="965" ht="18" customHeight="1">
      <c r="D965" s="6"/>
    </row>
    <row r="966" ht="18" customHeight="1">
      <c r="D966" s="6"/>
    </row>
    <row r="967" ht="18" customHeight="1">
      <c r="D967" s="6"/>
    </row>
    <row r="968" ht="18" customHeight="1">
      <c r="D968" s="6"/>
    </row>
    <row r="969" ht="18" customHeight="1">
      <c r="D969" s="6"/>
    </row>
    <row r="970" ht="18" customHeight="1">
      <c r="D970" s="6"/>
    </row>
    <row r="971" ht="18" customHeight="1">
      <c r="D971" s="6"/>
    </row>
    <row r="972" ht="18" customHeight="1">
      <c r="D972" s="6"/>
    </row>
    <row r="973" ht="18" customHeight="1">
      <c r="D973" s="6"/>
    </row>
    <row r="974" ht="18" customHeight="1">
      <c r="D974" s="6"/>
    </row>
    <row r="975" ht="18" customHeight="1">
      <c r="D975" s="6"/>
    </row>
    <row r="976" ht="18" customHeight="1">
      <c r="D976" s="6"/>
    </row>
    <row r="977" ht="18" customHeight="1">
      <c r="D977" s="6"/>
    </row>
    <row r="978" ht="18" customHeight="1">
      <c r="D978" s="6"/>
    </row>
    <row r="979" ht="18" customHeight="1">
      <c r="D979" s="6"/>
    </row>
    <row r="980" ht="18" customHeight="1">
      <c r="D980" s="6"/>
    </row>
    <row r="981" ht="18" customHeight="1">
      <c r="D981" s="6"/>
    </row>
    <row r="982" ht="18" customHeight="1">
      <c r="D982" s="6"/>
    </row>
    <row r="983" ht="18" customHeight="1">
      <c r="D983" s="6"/>
    </row>
    <row r="984" ht="18" customHeight="1">
      <c r="D984" s="6"/>
    </row>
    <row r="985" ht="18" customHeight="1">
      <c r="D985" s="6"/>
    </row>
    <row r="986" ht="18" customHeight="1">
      <c r="D986" s="6"/>
    </row>
    <row r="987" ht="18" customHeight="1">
      <c r="D987" s="6"/>
    </row>
    <row r="988" ht="18" customHeight="1">
      <c r="D988" s="6"/>
    </row>
    <row r="989" ht="18" customHeight="1">
      <c r="D989" s="6"/>
    </row>
    <row r="990" ht="18" customHeight="1">
      <c r="D990" s="6"/>
    </row>
    <row r="991" ht="18" customHeight="1">
      <c r="D991" s="6"/>
    </row>
    <row r="992" ht="18" customHeight="1">
      <c r="D992" s="6"/>
    </row>
    <row r="993" ht="18" customHeight="1">
      <c r="D993" s="6"/>
    </row>
    <row r="994" ht="18" customHeight="1">
      <c r="D994" s="6"/>
    </row>
    <row r="995" ht="18" customHeight="1">
      <c r="D995" s="6"/>
    </row>
    <row r="996" ht="18" customHeight="1">
      <c r="D996" s="6"/>
    </row>
    <row r="997" ht="18" customHeight="1">
      <c r="D997" s="6"/>
    </row>
    <row r="998" ht="18" customHeight="1">
      <c r="D998" s="6"/>
    </row>
    <row r="999" ht="18" customHeight="1">
      <c r="D999" s="6"/>
    </row>
    <row r="1000" ht="18" customHeight="1">
      <c r="D1000" s="6"/>
    </row>
    <row r="1001" ht="18" customHeight="1">
      <c r="D1001" s="6"/>
    </row>
    <row r="1002" ht="18" customHeight="1">
      <c r="D1002" s="6"/>
    </row>
    <row r="1003" ht="18" customHeight="1">
      <c r="D1003" s="6"/>
    </row>
    <row r="1004" ht="18" customHeight="1">
      <c r="D1004" s="6"/>
    </row>
    <row r="1005" ht="18" customHeight="1">
      <c r="D1005" s="6"/>
    </row>
    <row r="1006" ht="18" customHeight="1">
      <c r="D1006" s="6"/>
    </row>
    <row r="1007" ht="18" customHeight="1">
      <c r="D1007" s="6"/>
    </row>
    <row r="1008" ht="18" customHeight="1">
      <c r="D1008" s="6"/>
    </row>
    <row r="1009" ht="18" customHeight="1">
      <c r="D1009" s="6"/>
    </row>
    <row r="1010" ht="18" customHeight="1">
      <c r="D1010" s="6"/>
    </row>
    <row r="1011" ht="18" customHeight="1">
      <c r="D1011" s="6"/>
    </row>
    <row r="1012" ht="18" customHeight="1">
      <c r="D1012" s="6"/>
    </row>
    <row r="1013" ht="18" customHeight="1">
      <c r="D1013" s="6"/>
    </row>
    <row r="1014" ht="18" customHeight="1">
      <c r="D1014" s="6"/>
    </row>
    <row r="1015" ht="18" customHeight="1">
      <c r="D1015" s="6"/>
    </row>
    <row r="1016" ht="18" customHeight="1">
      <c r="D1016" s="6"/>
    </row>
    <row r="1017" ht="18" customHeight="1">
      <c r="D1017" s="6"/>
    </row>
    <row r="1018" ht="18" customHeight="1">
      <c r="D1018" s="6"/>
    </row>
    <row r="1019" ht="18" customHeight="1">
      <c r="D1019" s="6"/>
    </row>
    <row r="1020" ht="18" customHeight="1">
      <c r="D1020" s="6"/>
    </row>
    <row r="1021" ht="18" customHeight="1">
      <c r="D1021" s="6"/>
    </row>
    <row r="1022" ht="18" customHeight="1">
      <c r="D1022" s="6"/>
    </row>
    <row r="1023" ht="18" customHeight="1">
      <c r="D1023" s="6"/>
    </row>
    <row r="1024" ht="18" customHeight="1">
      <c r="D1024" s="6"/>
    </row>
    <row r="1025" ht="18" customHeight="1">
      <c r="D1025" s="6"/>
    </row>
    <row r="1026" ht="18" customHeight="1">
      <c r="D1026" s="6"/>
    </row>
    <row r="1027" ht="18" customHeight="1">
      <c r="D1027" s="6"/>
    </row>
    <row r="1028" ht="18" customHeight="1">
      <c r="D1028" s="6"/>
    </row>
    <row r="1029" ht="18" customHeight="1">
      <c r="D1029" s="6"/>
    </row>
    <row r="1030" ht="18" customHeight="1">
      <c r="D1030" s="6"/>
    </row>
    <row r="1031" ht="18" customHeight="1">
      <c r="D1031" s="6"/>
    </row>
    <row r="1032" ht="18" customHeight="1">
      <c r="D1032" s="6"/>
    </row>
    <row r="1033" ht="18" customHeight="1">
      <c r="D1033" s="6"/>
    </row>
    <row r="1034" ht="18" customHeight="1">
      <c r="D1034" s="6"/>
    </row>
    <row r="1035" ht="18" customHeight="1">
      <c r="D1035" s="6"/>
    </row>
    <row r="1036" ht="18" customHeight="1">
      <c r="D1036" s="6"/>
    </row>
    <row r="1037" ht="18" customHeight="1">
      <c r="D1037" s="6"/>
    </row>
    <row r="1038" ht="18" customHeight="1">
      <c r="D1038" s="6"/>
    </row>
    <row r="1039" ht="18" customHeight="1">
      <c r="D1039" s="6"/>
    </row>
    <row r="1040" ht="18" customHeight="1">
      <c r="D1040" s="6"/>
    </row>
    <row r="1041" ht="18" customHeight="1">
      <c r="D1041" s="6"/>
    </row>
    <row r="1042" ht="18" customHeight="1">
      <c r="D1042" s="6"/>
    </row>
    <row r="1043" ht="18" customHeight="1">
      <c r="D1043" s="6"/>
    </row>
    <row r="1044" ht="18" customHeight="1">
      <c r="D1044" s="6"/>
    </row>
    <row r="1045" ht="18" customHeight="1">
      <c r="D1045" s="6"/>
    </row>
    <row r="1046" ht="18" customHeight="1">
      <c r="D1046" s="6"/>
    </row>
    <row r="1047" ht="18" customHeight="1">
      <c r="D1047" s="6"/>
    </row>
    <row r="1048" ht="18" customHeight="1">
      <c r="D1048" s="6"/>
    </row>
    <row r="1049" ht="18" customHeight="1">
      <c r="D1049" s="6"/>
    </row>
    <row r="1050" ht="18" customHeight="1">
      <c r="D1050" s="6"/>
    </row>
    <row r="1051" ht="18" customHeight="1">
      <c r="D1051" s="6"/>
    </row>
    <row r="1052" ht="18" customHeight="1">
      <c r="D1052" s="6"/>
    </row>
    <row r="1053" ht="18" customHeight="1">
      <c r="D1053" s="6"/>
    </row>
    <row r="1054" ht="18" customHeight="1">
      <c r="D1054" s="6"/>
    </row>
    <row r="1055" ht="18" customHeight="1">
      <c r="D1055" s="6"/>
    </row>
    <row r="1056" ht="18" customHeight="1">
      <c r="D1056" s="6"/>
    </row>
    <row r="1057" ht="18" customHeight="1">
      <c r="D1057" s="6"/>
    </row>
    <row r="1058" ht="18" customHeight="1">
      <c r="D1058" s="6"/>
    </row>
    <row r="1059" ht="18" customHeight="1">
      <c r="D1059" s="6"/>
    </row>
    <row r="1060" ht="18" customHeight="1">
      <c r="D1060" s="6"/>
    </row>
    <row r="1061" ht="18" customHeight="1">
      <c r="D1061" s="6"/>
    </row>
    <row r="1062" ht="18" customHeight="1">
      <c r="D1062" s="6"/>
    </row>
    <row r="1063" ht="18" customHeight="1">
      <c r="D1063" s="6"/>
    </row>
    <row r="1064" ht="18" customHeight="1">
      <c r="D1064" s="6"/>
    </row>
    <row r="1065" ht="18" customHeight="1">
      <c r="D1065" s="6"/>
    </row>
    <row r="1066" ht="18" customHeight="1">
      <c r="D1066" s="6"/>
    </row>
    <row r="1067" ht="18" customHeight="1">
      <c r="D1067" s="6"/>
    </row>
    <row r="1068" ht="18" customHeight="1">
      <c r="D1068" s="6"/>
    </row>
    <row r="1069" ht="18" customHeight="1">
      <c r="D1069" s="6"/>
    </row>
    <row r="1070" ht="18" customHeight="1">
      <c r="D1070" s="6"/>
    </row>
    <row r="1071" ht="18" customHeight="1">
      <c r="D1071" s="6"/>
    </row>
    <row r="1072" ht="18" customHeight="1">
      <c r="D1072" s="6"/>
    </row>
    <row r="1073" ht="18" customHeight="1">
      <c r="D1073" s="6"/>
    </row>
    <row r="1074" ht="18" customHeight="1">
      <c r="D1074" s="6"/>
    </row>
    <row r="1075" ht="18" customHeight="1">
      <c r="D1075" s="6"/>
    </row>
    <row r="1076" ht="18" customHeight="1">
      <c r="D1076" s="6"/>
    </row>
    <row r="1077" ht="18" customHeight="1">
      <c r="D1077" s="6"/>
    </row>
    <row r="1078" ht="18" customHeight="1">
      <c r="D1078" s="6"/>
    </row>
    <row r="1079" ht="18" customHeight="1">
      <c r="D1079" s="6"/>
    </row>
    <row r="1080" ht="18" customHeight="1">
      <c r="D1080" s="6"/>
    </row>
    <row r="1081" ht="18" customHeight="1">
      <c r="D1081" s="6"/>
    </row>
    <row r="1082" ht="18" customHeight="1">
      <c r="D1082" s="6"/>
    </row>
    <row r="1083" ht="18" customHeight="1">
      <c r="D1083" s="6"/>
    </row>
    <row r="1084" ht="18" customHeight="1">
      <c r="D1084" s="6"/>
    </row>
    <row r="1085" ht="18" customHeight="1">
      <c r="D1085" s="6"/>
    </row>
    <row r="1086" ht="18" customHeight="1">
      <c r="D1086" s="6"/>
    </row>
    <row r="1087" ht="18" customHeight="1">
      <c r="D1087" s="6"/>
    </row>
    <row r="1088" ht="18" customHeight="1">
      <c r="D1088" s="6"/>
    </row>
    <row r="1089" ht="18" customHeight="1">
      <c r="D1089" s="6"/>
    </row>
    <row r="1090" ht="18" customHeight="1">
      <c r="D1090" s="6"/>
    </row>
    <row r="1091" ht="18" customHeight="1">
      <c r="D1091" s="6"/>
    </row>
    <row r="1092" ht="18" customHeight="1">
      <c r="D1092" s="6"/>
    </row>
    <row r="1093" ht="18" customHeight="1">
      <c r="D1093" s="6"/>
    </row>
    <row r="1094" ht="18" customHeight="1">
      <c r="D1094" s="6"/>
    </row>
    <row r="1095" ht="18" customHeight="1">
      <c r="D1095" s="6"/>
    </row>
    <row r="1096" ht="18" customHeight="1">
      <c r="D1096" s="6"/>
    </row>
    <row r="1097" ht="18" customHeight="1">
      <c r="D1097" s="6"/>
    </row>
    <row r="1098" ht="18" customHeight="1">
      <c r="D1098" s="6"/>
    </row>
    <row r="1099" ht="18" customHeight="1">
      <c r="D1099" s="6"/>
    </row>
    <row r="1100" ht="18" customHeight="1">
      <c r="D1100" s="6"/>
    </row>
    <row r="1101" ht="18" customHeight="1">
      <c r="D1101" s="6"/>
    </row>
    <row r="1102" ht="18" customHeight="1">
      <c r="D1102" s="6"/>
    </row>
    <row r="1103" ht="18" customHeight="1">
      <c r="D1103" s="6"/>
    </row>
    <row r="1104" ht="18" customHeight="1">
      <c r="D1104" s="6"/>
    </row>
    <row r="1105" ht="18" customHeight="1">
      <c r="D1105" s="6"/>
    </row>
    <row r="1106" ht="18" customHeight="1">
      <c r="D1106" s="6"/>
    </row>
    <row r="1107" ht="18" customHeight="1">
      <c r="D1107" s="6"/>
    </row>
    <row r="1108" ht="18" customHeight="1">
      <c r="D1108" s="6"/>
    </row>
    <row r="1109" ht="18" customHeight="1">
      <c r="D1109" s="6"/>
    </row>
    <row r="1110" ht="18" customHeight="1">
      <c r="D1110" s="6"/>
    </row>
    <row r="1111" ht="18" customHeight="1">
      <c r="D1111" s="6"/>
    </row>
    <row r="1112" ht="18" customHeight="1">
      <c r="D1112" s="6"/>
    </row>
    <row r="1113" ht="18" customHeight="1">
      <c r="D1113" s="6"/>
    </row>
    <row r="1114" ht="18" customHeight="1">
      <c r="D1114" s="6"/>
    </row>
    <row r="1115" ht="18" customHeight="1">
      <c r="D1115" s="6"/>
    </row>
    <row r="1116" ht="18" customHeight="1">
      <c r="D1116" s="6"/>
    </row>
    <row r="1117" ht="18" customHeight="1">
      <c r="D1117" s="6"/>
    </row>
    <row r="1118" ht="18" customHeight="1">
      <c r="D1118" s="6"/>
    </row>
    <row r="1119" ht="18" customHeight="1">
      <c r="D1119" s="6"/>
    </row>
    <row r="1120" ht="18" customHeight="1">
      <c r="D1120" s="6"/>
    </row>
    <row r="1121" ht="18" customHeight="1">
      <c r="D1121" s="6"/>
    </row>
    <row r="1122" ht="18" customHeight="1">
      <c r="D1122" s="6"/>
    </row>
    <row r="1123" ht="18" customHeight="1">
      <c r="D1123" s="6"/>
    </row>
    <row r="1124" ht="18" customHeight="1">
      <c r="D1124" s="6"/>
    </row>
    <row r="1125" ht="18" customHeight="1">
      <c r="D1125" s="6"/>
    </row>
    <row r="1126" ht="18" customHeight="1">
      <c r="D1126" s="6"/>
    </row>
    <row r="1127" ht="18" customHeight="1">
      <c r="D1127" s="6"/>
    </row>
    <row r="1128" ht="18" customHeight="1">
      <c r="D1128" s="6"/>
    </row>
    <row r="1129" ht="18" customHeight="1">
      <c r="D1129" s="6"/>
    </row>
    <row r="1130" ht="18" customHeight="1">
      <c r="D1130" s="6"/>
    </row>
    <row r="1131" ht="18" customHeight="1">
      <c r="D1131" s="6"/>
    </row>
    <row r="1132" ht="18" customHeight="1">
      <c r="D1132" s="6"/>
    </row>
    <row r="1133" ht="18" customHeight="1">
      <c r="D1133" s="6"/>
    </row>
    <row r="1134" ht="18" customHeight="1">
      <c r="D1134" s="6"/>
    </row>
    <row r="1135" ht="18" customHeight="1">
      <c r="D1135" s="6"/>
    </row>
    <row r="1136" ht="18" customHeight="1">
      <c r="D1136" s="6"/>
    </row>
    <row r="1137" ht="18" customHeight="1">
      <c r="D1137" s="6"/>
    </row>
    <row r="1138" ht="18" customHeight="1">
      <c r="D1138" s="6"/>
    </row>
    <row r="1139" ht="18" customHeight="1">
      <c r="D1139" s="6"/>
    </row>
    <row r="1140" ht="18" customHeight="1">
      <c r="D1140" s="6"/>
    </row>
    <row r="1141" ht="18" customHeight="1">
      <c r="D1141" s="6"/>
    </row>
    <row r="1142" ht="18" customHeight="1">
      <c r="D1142" s="6"/>
    </row>
    <row r="1143" ht="18" customHeight="1">
      <c r="D1143" s="6"/>
    </row>
    <row r="1144" ht="18" customHeight="1">
      <c r="D1144" s="6"/>
    </row>
    <row r="1145" ht="18" customHeight="1">
      <c r="D1145" s="6"/>
    </row>
    <row r="1146" ht="18" customHeight="1">
      <c r="D1146" s="6"/>
    </row>
    <row r="1147" ht="18" customHeight="1">
      <c r="D1147" s="6"/>
    </row>
    <row r="1148" ht="18" customHeight="1">
      <c r="D1148" s="6"/>
    </row>
    <row r="1149" ht="18" customHeight="1">
      <c r="D1149" s="6"/>
    </row>
    <row r="1150" ht="18" customHeight="1">
      <c r="D1150" s="6"/>
    </row>
    <row r="1151" ht="18" customHeight="1">
      <c r="D1151" s="6"/>
    </row>
    <row r="1152" ht="18" customHeight="1">
      <c r="D1152" s="6"/>
    </row>
    <row r="1153" ht="18" customHeight="1">
      <c r="D1153" s="6"/>
    </row>
    <row r="1154" ht="18" customHeight="1">
      <c r="D1154" s="6"/>
    </row>
    <row r="1155" ht="18" customHeight="1">
      <c r="D1155" s="6"/>
    </row>
    <row r="1156" ht="18" customHeight="1">
      <c r="D1156" s="6"/>
    </row>
    <row r="1157" ht="18" customHeight="1">
      <c r="D1157" s="6"/>
    </row>
    <row r="1158" ht="18" customHeight="1">
      <c r="D1158" s="6"/>
    </row>
    <row r="1159" ht="18" customHeight="1">
      <c r="D1159" s="6"/>
    </row>
    <row r="1160" ht="18" customHeight="1">
      <c r="D1160" s="6"/>
    </row>
    <row r="1161" ht="18" customHeight="1">
      <c r="D1161" s="6"/>
    </row>
    <row r="1162" ht="18" customHeight="1">
      <c r="D1162" s="6"/>
    </row>
    <row r="1163" ht="18" customHeight="1">
      <c r="D1163" s="6"/>
    </row>
    <row r="1164" ht="18" customHeight="1">
      <c r="D1164" s="6"/>
    </row>
    <row r="1165" ht="18" customHeight="1">
      <c r="D1165" s="6"/>
    </row>
    <row r="1166" ht="18" customHeight="1">
      <c r="D1166" s="6"/>
    </row>
    <row r="1167" ht="18" customHeight="1">
      <c r="D1167" s="6"/>
    </row>
    <row r="1168" ht="18" customHeight="1">
      <c r="D1168" s="6"/>
    </row>
    <row r="1169" ht="18" customHeight="1">
      <c r="D1169" s="6"/>
    </row>
    <row r="1170" ht="18" customHeight="1">
      <c r="D1170" s="6"/>
    </row>
    <row r="1171" ht="18" customHeight="1">
      <c r="D1171" s="6"/>
    </row>
    <row r="1172" ht="18" customHeight="1">
      <c r="D1172" s="6"/>
    </row>
    <row r="1173" ht="18" customHeight="1">
      <c r="D1173" s="6"/>
    </row>
    <row r="1174" ht="18" customHeight="1">
      <c r="D1174" s="6"/>
    </row>
    <row r="1175" ht="18" customHeight="1">
      <c r="D1175" s="6"/>
    </row>
    <row r="1176" ht="18" customHeight="1">
      <c r="D1176" s="6"/>
    </row>
    <row r="1177" ht="18" customHeight="1">
      <c r="D1177" s="6"/>
    </row>
    <row r="1178" ht="18" customHeight="1">
      <c r="D1178" s="6"/>
    </row>
    <row r="1179" ht="18" customHeight="1">
      <c r="D1179" s="6"/>
    </row>
    <row r="1180" ht="18" customHeight="1">
      <c r="D1180" s="6"/>
    </row>
    <row r="1181" ht="18" customHeight="1">
      <c r="D1181" s="6"/>
    </row>
    <row r="1182" ht="18" customHeight="1">
      <c r="D1182" s="6"/>
    </row>
    <row r="1183" ht="18" customHeight="1">
      <c r="D1183" s="6"/>
    </row>
    <row r="1184" ht="18" customHeight="1">
      <c r="D1184" s="6"/>
    </row>
    <row r="1185" ht="18" customHeight="1">
      <c r="D1185" s="6"/>
    </row>
    <row r="1186" ht="18" customHeight="1">
      <c r="D1186" s="6"/>
    </row>
    <row r="1187" ht="18" customHeight="1">
      <c r="D1187" s="6"/>
    </row>
    <row r="1188" ht="18" customHeight="1">
      <c r="D1188" s="6"/>
    </row>
    <row r="1189" ht="18" customHeight="1">
      <c r="D1189" s="6"/>
    </row>
    <row r="1190" ht="18" customHeight="1">
      <c r="D1190" s="6"/>
    </row>
    <row r="1191" ht="18" customHeight="1">
      <c r="D1191" s="6"/>
    </row>
    <row r="1192" ht="18" customHeight="1">
      <c r="D1192" s="6"/>
    </row>
    <row r="1193" ht="18" customHeight="1">
      <c r="D1193" s="6"/>
    </row>
    <row r="1194" ht="18" customHeight="1">
      <c r="D1194" s="6"/>
    </row>
    <row r="1195" ht="18" customHeight="1">
      <c r="D1195" s="6"/>
    </row>
    <row r="1196" ht="18" customHeight="1">
      <c r="D1196" s="6"/>
    </row>
    <row r="1197" ht="18" customHeight="1">
      <c r="D1197" s="6"/>
    </row>
    <row r="1198" ht="18" customHeight="1">
      <c r="D1198" s="6"/>
    </row>
    <row r="1199" ht="18" customHeight="1">
      <c r="D1199" s="6"/>
    </row>
    <row r="1200" ht="18" customHeight="1">
      <c r="D1200" s="6"/>
    </row>
    <row r="1201" ht="18" customHeight="1">
      <c r="D1201" s="6"/>
    </row>
    <row r="1202" ht="18" customHeight="1">
      <c r="D1202" s="6"/>
    </row>
    <row r="1203" ht="18" customHeight="1">
      <c r="D1203" s="6"/>
    </row>
    <row r="1204" ht="18" customHeight="1">
      <c r="D1204" s="6"/>
    </row>
    <row r="1205" ht="18" customHeight="1">
      <c r="D1205" s="6"/>
    </row>
    <row r="1206" ht="18" customHeight="1">
      <c r="D1206" s="6"/>
    </row>
    <row r="1207" ht="18" customHeight="1">
      <c r="D1207" s="6"/>
    </row>
    <row r="1208" ht="18" customHeight="1">
      <c r="D1208" s="6"/>
    </row>
    <row r="1209" ht="18" customHeight="1">
      <c r="D1209" s="6"/>
    </row>
    <row r="1210" ht="18" customHeight="1">
      <c r="D1210" s="6"/>
    </row>
    <row r="1211" ht="18" customHeight="1">
      <c r="D1211" s="6"/>
    </row>
    <row r="1212" ht="18" customHeight="1">
      <c r="D1212" s="6"/>
    </row>
    <row r="1213" ht="18" customHeight="1">
      <c r="D1213" s="6"/>
    </row>
    <row r="1214" ht="18" customHeight="1">
      <c r="D1214" s="6"/>
    </row>
    <row r="1215" ht="18" customHeight="1">
      <c r="D1215" s="6"/>
    </row>
    <row r="1216" ht="18" customHeight="1">
      <c r="D1216" s="6"/>
    </row>
    <row r="1217" ht="18" customHeight="1">
      <c r="D1217" s="6"/>
    </row>
    <row r="1218" ht="18" customHeight="1">
      <c r="D1218" s="6"/>
    </row>
    <row r="1219" ht="18" customHeight="1">
      <c r="D1219" s="6"/>
    </row>
    <row r="1220" ht="18" customHeight="1">
      <c r="D1220" s="6"/>
    </row>
    <row r="1221" ht="18" customHeight="1">
      <c r="D1221" s="6"/>
    </row>
    <row r="1222" ht="18" customHeight="1">
      <c r="D1222" s="6"/>
    </row>
    <row r="1223" ht="18" customHeight="1">
      <c r="D1223" s="6"/>
    </row>
    <row r="1224" ht="18" customHeight="1">
      <c r="D1224" s="6"/>
    </row>
    <row r="1225" ht="18" customHeight="1">
      <c r="D1225" s="6"/>
    </row>
    <row r="1226" ht="18" customHeight="1">
      <c r="D1226" s="6"/>
    </row>
    <row r="1227" ht="18" customHeight="1">
      <c r="D1227" s="6"/>
    </row>
    <row r="1228" ht="18" customHeight="1">
      <c r="D1228" s="6"/>
    </row>
    <row r="1229" ht="18" customHeight="1">
      <c r="D1229" s="6"/>
    </row>
    <row r="1230" ht="18" customHeight="1">
      <c r="D1230" s="6"/>
    </row>
    <row r="1231" ht="18" customHeight="1">
      <c r="D1231" s="6"/>
    </row>
    <row r="1232" ht="18" customHeight="1">
      <c r="D1232" s="6"/>
    </row>
    <row r="1233" ht="18" customHeight="1">
      <c r="D1233" s="6"/>
    </row>
    <row r="1234" ht="18" customHeight="1">
      <c r="D1234" s="6"/>
    </row>
    <row r="1235" ht="18" customHeight="1">
      <c r="D1235" s="6"/>
    </row>
    <row r="1236" ht="18" customHeight="1">
      <c r="D1236" s="6"/>
    </row>
    <row r="1237" ht="18" customHeight="1">
      <c r="D1237" s="6"/>
    </row>
    <row r="1238" ht="18" customHeight="1">
      <c r="D1238" s="6"/>
    </row>
    <row r="1239" ht="18" customHeight="1">
      <c r="D1239" s="6"/>
    </row>
    <row r="1240" ht="18" customHeight="1">
      <c r="D1240" s="6"/>
    </row>
    <row r="1241" ht="18" customHeight="1">
      <c r="D1241" s="6"/>
    </row>
    <row r="1242" ht="18" customHeight="1">
      <c r="D1242" s="6"/>
    </row>
    <row r="1243" ht="18" customHeight="1">
      <c r="D1243" s="6"/>
    </row>
    <row r="1244" ht="18" customHeight="1">
      <c r="D1244" s="6"/>
    </row>
    <row r="1245" ht="18" customHeight="1">
      <c r="D1245" s="6"/>
    </row>
    <row r="1246" ht="18" customHeight="1">
      <c r="D1246" s="6"/>
    </row>
    <row r="1247" ht="18" customHeight="1">
      <c r="D1247" s="6"/>
    </row>
    <row r="1248" ht="18" customHeight="1">
      <c r="D1248" s="6"/>
    </row>
    <row r="1249" ht="18" customHeight="1">
      <c r="D1249" s="6"/>
    </row>
    <row r="1250" ht="18" customHeight="1">
      <c r="D1250" s="6"/>
    </row>
    <row r="1251" ht="18" customHeight="1">
      <c r="D1251" s="6"/>
    </row>
    <row r="1252" ht="18" customHeight="1">
      <c r="D1252" s="6"/>
    </row>
    <row r="1253" ht="18" customHeight="1">
      <c r="D1253" s="6"/>
    </row>
    <row r="1254" ht="18" customHeight="1">
      <c r="D1254" s="6"/>
    </row>
    <row r="1255" ht="18" customHeight="1">
      <c r="D1255" s="6"/>
    </row>
    <row r="1256" ht="18" customHeight="1">
      <c r="D1256" s="6"/>
    </row>
    <row r="1257" ht="18" customHeight="1">
      <c r="D1257" s="6"/>
    </row>
    <row r="1258" ht="18" customHeight="1">
      <c r="D1258" s="6"/>
    </row>
    <row r="1259" ht="18" customHeight="1">
      <c r="D1259" s="6"/>
    </row>
    <row r="1260" ht="18" customHeight="1">
      <c r="D1260" s="6"/>
    </row>
    <row r="1261" ht="18" customHeight="1">
      <c r="D1261" s="6"/>
    </row>
    <row r="1262" ht="18" customHeight="1">
      <c r="D1262" s="6"/>
    </row>
    <row r="1263" ht="18" customHeight="1">
      <c r="D1263" s="6"/>
    </row>
    <row r="1264" ht="18" customHeight="1">
      <c r="D1264" s="6"/>
    </row>
    <row r="1265" ht="18" customHeight="1">
      <c r="D1265" s="6"/>
    </row>
    <row r="1266" ht="18" customHeight="1">
      <c r="D1266" s="6"/>
    </row>
    <row r="1267" ht="18" customHeight="1">
      <c r="D1267" s="6"/>
    </row>
    <row r="1268" ht="18" customHeight="1">
      <c r="D1268" s="6"/>
    </row>
    <row r="1269" ht="18" customHeight="1">
      <c r="D1269" s="6"/>
    </row>
    <row r="1270" ht="18" customHeight="1">
      <c r="D1270" s="6"/>
    </row>
    <row r="1271" ht="18" customHeight="1">
      <c r="D1271" s="6"/>
    </row>
    <row r="1272" ht="18" customHeight="1">
      <c r="D1272" s="6"/>
    </row>
    <row r="1273" ht="18" customHeight="1">
      <c r="D1273" s="6"/>
    </row>
    <row r="1274" ht="18" customHeight="1">
      <c r="D1274" s="6"/>
    </row>
    <row r="1275" ht="18" customHeight="1">
      <c r="D1275" s="6"/>
    </row>
    <row r="1276" ht="18" customHeight="1">
      <c r="D1276" s="6"/>
    </row>
    <row r="1277" ht="18" customHeight="1">
      <c r="D1277" s="6"/>
    </row>
    <row r="1278" ht="18" customHeight="1">
      <c r="D1278" s="6"/>
    </row>
    <row r="1279" ht="18" customHeight="1">
      <c r="D1279" s="6"/>
    </row>
    <row r="1280" ht="18" customHeight="1">
      <c r="D1280" s="6"/>
    </row>
    <row r="1281" ht="18" customHeight="1">
      <c r="D1281" s="6"/>
    </row>
    <row r="1282" ht="18" customHeight="1">
      <c r="D1282" s="6"/>
    </row>
    <row r="1283" ht="18" customHeight="1">
      <c r="D1283" s="6"/>
    </row>
    <row r="1284" ht="18" customHeight="1">
      <c r="D1284" s="6"/>
    </row>
    <row r="1285" ht="18" customHeight="1">
      <c r="D1285" s="6"/>
    </row>
    <row r="1286" ht="18" customHeight="1">
      <c r="D1286" s="6"/>
    </row>
    <row r="1287" ht="18" customHeight="1">
      <c r="D1287" s="6"/>
    </row>
    <row r="1288" ht="18" customHeight="1">
      <c r="D1288" s="6"/>
    </row>
    <row r="1289" ht="18" customHeight="1">
      <c r="D1289" s="6"/>
    </row>
    <row r="1290" ht="18" customHeight="1">
      <c r="D1290" s="6"/>
    </row>
    <row r="1291" ht="18" customHeight="1">
      <c r="D1291" s="6"/>
    </row>
    <row r="1292" ht="18" customHeight="1">
      <c r="D1292" s="6"/>
    </row>
    <row r="1293" ht="18" customHeight="1">
      <c r="D1293" s="6"/>
    </row>
    <row r="1294" ht="18" customHeight="1">
      <c r="D1294" s="6"/>
    </row>
    <row r="1295" ht="18" customHeight="1">
      <c r="D1295" s="6"/>
    </row>
    <row r="1296" ht="18" customHeight="1">
      <c r="D1296" s="6"/>
    </row>
    <row r="1297" ht="18" customHeight="1">
      <c r="D1297" s="6"/>
    </row>
    <row r="1298" ht="18" customHeight="1">
      <c r="D1298" s="6"/>
    </row>
    <row r="1299" ht="18" customHeight="1">
      <c r="D1299" s="6"/>
    </row>
    <row r="1300" ht="18" customHeight="1">
      <c r="D1300" s="6"/>
    </row>
    <row r="1301" ht="18" customHeight="1">
      <c r="D1301" s="6"/>
    </row>
    <row r="1302" ht="18" customHeight="1">
      <c r="D1302" s="6"/>
    </row>
    <row r="1303" ht="18" customHeight="1">
      <c r="D1303" s="6"/>
    </row>
    <row r="1304" ht="18" customHeight="1">
      <c r="D1304" s="6"/>
    </row>
    <row r="1305" ht="18" customHeight="1">
      <c r="D1305" s="6"/>
    </row>
    <row r="1306" ht="18" customHeight="1">
      <c r="D1306" s="6"/>
    </row>
    <row r="1307" ht="18" customHeight="1">
      <c r="D1307" s="6"/>
    </row>
    <row r="1308" ht="18" customHeight="1">
      <c r="D1308" s="6"/>
    </row>
    <row r="1309" ht="18" customHeight="1">
      <c r="D1309" s="6"/>
    </row>
    <row r="1310" ht="18" customHeight="1">
      <c r="D1310" s="6"/>
    </row>
    <row r="1311" ht="18" customHeight="1">
      <c r="D1311" s="6"/>
    </row>
    <row r="1312" ht="18" customHeight="1">
      <c r="D1312" s="6"/>
    </row>
    <row r="1313" ht="18" customHeight="1">
      <c r="D1313" s="6"/>
    </row>
    <row r="1314" ht="18" customHeight="1">
      <c r="D1314" s="6"/>
    </row>
    <row r="1315" ht="18" customHeight="1">
      <c r="D1315" s="6"/>
    </row>
    <row r="1316" ht="18" customHeight="1">
      <c r="D1316" s="6"/>
    </row>
    <row r="1317" ht="18" customHeight="1">
      <c r="D1317" s="6"/>
    </row>
    <row r="1318" ht="18" customHeight="1">
      <c r="D1318" s="6"/>
    </row>
    <row r="1319" ht="18" customHeight="1">
      <c r="D1319" s="6"/>
    </row>
    <row r="1320" ht="18" customHeight="1">
      <c r="D1320" s="6"/>
    </row>
    <row r="1321" ht="18" customHeight="1">
      <c r="D1321" s="6"/>
    </row>
    <row r="1322" ht="18" customHeight="1">
      <c r="D1322" s="6"/>
    </row>
    <row r="1323" ht="18" customHeight="1">
      <c r="D1323" s="6"/>
    </row>
    <row r="1324" ht="18" customHeight="1">
      <c r="D1324" s="6"/>
    </row>
    <row r="1325" ht="18" customHeight="1">
      <c r="D1325" s="6"/>
    </row>
    <row r="1326" ht="18" customHeight="1">
      <c r="D1326" s="6"/>
    </row>
    <row r="1327" ht="18" customHeight="1">
      <c r="D1327" s="6"/>
    </row>
    <row r="1328" ht="18" customHeight="1">
      <c r="D1328" s="6"/>
    </row>
    <row r="1329" ht="18" customHeight="1">
      <c r="D1329" s="6"/>
    </row>
    <row r="1330" ht="18" customHeight="1">
      <c r="D1330" s="6"/>
    </row>
    <row r="1331" ht="18" customHeight="1">
      <c r="D1331" s="6"/>
    </row>
    <row r="1332" ht="18" customHeight="1">
      <c r="D1332" s="6"/>
    </row>
    <row r="1333" ht="18" customHeight="1">
      <c r="D1333" s="6"/>
    </row>
    <row r="1334" ht="18" customHeight="1">
      <c r="D1334" s="6"/>
    </row>
    <row r="1335" ht="18" customHeight="1">
      <c r="D1335" s="6"/>
    </row>
    <row r="1336" ht="18" customHeight="1">
      <c r="D1336" s="6"/>
    </row>
    <row r="1337" ht="18" customHeight="1">
      <c r="D1337" s="6"/>
    </row>
    <row r="1338" ht="18" customHeight="1">
      <c r="D1338" s="6"/>
    </row>
    <row r="1339" ht="18" customHeight="1">
      <c r="D1339" s="6"/>
    </row>
    <row r="1340" ht="18" customHeight="1">
      <c r="D1340" s="6"/>
    </row>
    <row r="1341" ht="18" customHeight="1">
      <c r="D1341" s="6"/>
    </row>
    <row r="1342" ht="18" customHeight="1">
      <c r="D1342" s="6"/>
    </row>
    <row r="1343" ht="18" customHeight="1">
      <c r="D1343" s="6"/>
    </row>
    <row r="1344" ht="18" customHeight="1">
      <c r="D1344" s="6"/>
    </row>
    <row r="1345" ht="18" customHeight="1">
      <c r="D1345" s="6"/>
    </row>
    <row r="1346" ht="18" customHeight="1">
      <c r="D1346" s="6"/>
    </row>
    <row r="1347" ht="18" customHeight="1">
      <c r="D1347" s="6"/>
    </row>
    <row r="1348" ht="18" customHeight="1">
      <c r="D1348" s="6"/>
    </row>
    <row r="1349" ht="18" customHeight="1">
      <c r="D1349" s="6"/>
    </row>
    <row r="1350" ht="18" customHeight="1">
      <c r="D1350" s="6"/>
    </row>
    <row r="1351" ht="18" customHeight="1">
      <c r="D1351" s="6"/>
    </row>
    <row r="1352" ht="18" customHeight="1">
      <c r="D1352" s="6"/>
    </row>
    <row r="1353" ht="18" customHeight="1">
      <c r="D1353" s="6"/>
    </row>
    <row r="1354" ht="18" customHeight="1">
      <c r="D1354" s="6"/>
    </row>
    <row r="1355" ht="18" customHeight="1">
      <c r="D1355" s="6"/>
    </row>
    <row r="1356" ht="18" customHeight="1">
      <c r="D1356" s="6"/>
    </row>
    <row r="1357" ht="18" customHeight="1">
      <c r="D1357" s="6"/>
    </row>
    <row r="1358" ht="18" customHeight="1">
      <c r="D1358" s="6"/>
    </row>
    <row r="1359" ht="18" customHeight="1">
      <c r="D1359" s="6"/>
    </row>
    <row r="1360" ht="18" customHeight="1">
      <c r="D1360" s="6"/>
    </row>
    <row r="1361" ht="18" customHeight="1">
      <c r="D1361" s="6"/>
    </row>
    <row r="1362" ht="18" customHeight="1">
      <c r="D1362" s="6"/>
    </row>
    <row r="1363" ht="18" customHeight="1">
      <c r="D1363" s="6"/>
    </row>
    <row r="1364" ht="18" customHeight="1">
      <c r="D1364" s="6"/>
    </row>
    <row r="1365" ht="18" customHeight="1">
      <c r="D1365" s="6"/>
    </row>
    <row r="1366" ht="18" customHeight="1">
      <c r="D1366" s="6"/>
    </row>
    <row r="1367" ht="18" customHeight="1">
      <c r="D1367" s="6"/>
    </row>
    <row r="1368" ht="18" customHeight="1">
      <c r="D1368" s="6"/>
    </row>
    <row r="1369" ht="18" customHeight="1">
      <c r="D1369" s="6"/>
    </row>
    <row r="1370" ht="18" customHeight="1">
      <c r="D1370" s="6"/>
    </row>
    <row r="1371" ht="18" customHeight="1">
      <c r="D1371" s="6"/>
    </row>
    <row r="1372" ht="18" customHeight="1">
      <c r="D1372" s="6"/>
    </row>
    <row r="1373" ht="18" customHeight="1">
      <c r="D1373" s="6"/>
    </row>
    <row r="1374" ht="18" customHeight="1">
      <c r="D1374" s="6"/>
    </row>
    <row r="1375" ht="18" customHeight="1">
      <c r="D1375" s="6"/>
    </row>
    <row r="1376" ht="18" customHeight="1">
      <c r="D1376" s="6"/>
    </row>
    <row r="1377" ht="18" customHeight="1">
      <c r="D1377" s="6"/>
    </row>
    <row r="1378" ht="18" customHeight="1">
      <c r="D1378" s="6"/>
    </row>
    <row r="1379" ht="18" customHeight="1">
      <c r="D1379" s="6"/>
    </row>
    <row r="1380" ht="18" customHeight="1">
      <c r="D1380" s="6"/>
    </row>
    <row r="1381" ht="18" customHeight="1">
      <c r="D1381" s="6"/>
    </row>
    <row r="1382" ht="18" customHeight="1">
      <c r="D1382" s="6"/>
    </row>
    <row r="1383" ht="18" customHeight="1">
      <c r="D1383" s="6"/>
    </row>
    <row r="1384" ht="18" customHeight="1">
      <c r="D1384" s="6"/>
    </row>
    <row r="1385" ht="18" customHeight="1">
      <c r="D1385" s="6"/>
    </row>
    <row r="1386" ht="18" customHeight="1">
      <c r="D1386" s="6"/>
    </row>
    <row r="1387" ht="18" customHeight="1">
      <c r="D1387" s="6"/>
    </row>
    <row r="1388" ht="18" customHeight="1">
      <c r="D1388" s="6"/>
    </row>
    <row r="1389" ht="18" customHeight="1">
      <c r="D1389" s="6"/>
    </row>
    <row r="1390" ht="18" customHeight="1">
      <c r="D1390" s="6"/>
    </row>
    <row r="1391" ht="18" customHeight="1">
      <c r="D1391" s="6"/>
    </row>
    <row r="1392" ht="18" customHeight="1">
      <c r="D1392" s="6"/>
    </row>
    <row r="1393" ht="18" customHeight="1">
      <c r="D1393" s="6"/>
    </row>
    <row r="1394" ht="18" customHeight="1">
      <c r="D1394" s="6"/>
    </row>
    <row r="1395" ht="18" customHeight="1">
      <c r="D1395" s="6"/>
    </row>
    <row r="1396" ht="18" customHeight="1">
      <c r="D1396" s="6"/>
    </row>
    <row r="1397" ht="18" customHeight="1">
      <c r="D1397" s="6"/>
    </row>
    <row r="1398" ht="18" customHeight="1">
      <c r="D1398" s="6"/>
    </row>
    <row r="1399" ht="18" customHeight="1">
      <c r="D1399" s="6"/>
    </row>
    <row r="1400" ht="18" customHeight="1">
      <c r="D1400" s="6"/>
    </row>
    <row r="1401" ht="18" customHeight="1">
      <c r="D1401" s="6"/>
    </row>
    <row r="1402" ht="18" customHeight="1">
      <c r="D1402" s="6"/>
    </row>
    <row r="1403" ht="18" customHeight="1">
      <c r="D1403" s="6"/>
    </row>
    <row r="1404" ht="18" customHeight="1">
      <c r="D1404" s="6"/>
    </row>
    <row r="1405" ht="18" customHeight="1">
      <c r="D1405" s="6"/>
    </row>
    <row r="1406" ht="18" customHeight="1">
      <c r="D1406" s="6"/>
    </row>
    <row r="1407" ht="18" customHeight="1">
      <c r="D1407" s="6"/>
    </row>
    <row r="1408" ht="18" customHeight="1">
      <c r="D1408" s="6"/>
    </row>
    <row r="1409" ht="18" customHeight="1">
      <c r="D1409" s="6"/>
    </row>
    <row r="1410" ht="18" customHeight="1">
      <c r="D1410" s="6"/>
    </row>
    <row r="1411" ht="18" customHeight="1">
      <c r="D1411" s="6"/>
    </row>
    <row r="1412" ht="18" customHeight="1">
      <c r="D1412" s="6"/>
    </row>
    <row r="1413" ht="18" customHeight="1">
      <c r="D1413" s="6"/>
    </row>
    <row r="1414" ht="18" customHeight="1">
      <c r="D1414" s="6"/>
    </row>
    <row r="1415" ht="18" customHeight="1">
      <c r="D1415" s="6"/>
    </row>
    <row r="1416" ht="18" customHeight="1">
      <c r="D1416" s="6"/>
    </row>
    <row r="1417" ht="18" customHeight="1">
      <c r="D1417" s="6"/>
    </row>
    <row r="1418" ht="18" customHeight="1">
      <c r="D1418" s="6"/>
    </row>
    <row r="1419" ht="18" customHeight="1">
      <c r="D1419" s="6"/>
    </row>
    <row r="1420" ht="18" customHeight="1">
      <c r="D1420" s="6"/>
    </row>
    <row r="1421" ht="18" customHeight="1">
      <c r="D1421" s="6"/>
    </row>
    <row r="1422" ht="18" customHeight="1">
      <c r="D1422" s="6"/>
    </row>
    <row r="1423" ht="18" customHeight="1">
      <c r="D1423" s="6"/>
    </row>
    <row r="1424" ht="18" customHeight="1">
      <c r="D1424" s="6"/>
    </row>
    <row r="1425" ht="18" customHeight="1">
      <c r="D1425" s="6"/>
    </row>
    <row r="1426" ht="18" customHeight="1">
      <c r="D1426" s="6"/>
    </row>
    <row r="1427" ht="18" customHeight="1">
      <c r="D1427" s="6"/>
    </row>
    <row r="1428" ht="18" customHeight="1">
      <c r="D1428" s="6"/>
    </row>
    <row r="1429" ht="18" customHeight="1">
      <c r="D1429" s="6"/>
    </row>
    <row r="1430" ht="18" customHeight="1">
      <c r="D1430" s="6"/>
    </row>
    <row r="1431" ht="18" customHeight="1">
      <c r="D1431" s="6"/>
    </row>
    <row r="1432" ht="18" customHeight="1">
      <c r="D1432" s="6"/>
    </row>
    <row r="1433" ht="18" customHeight="1">
      <c r="D1433" s="6"/>
    </row>
    <row r="1434" ht="18" customHeight="1">
      <c r="D1434" s="6"/>
    </row>
    <row r="1435" ht="18" customHeight="1">
      <c r="D1435" s="6"/>
    </row>
    <row r="1436" ht="18" customHeight="1">
      <c r="D1436" s="6"/>
    </row>
    <row r="1437" ht="18" customHeight="1">
      <c r="D1437" s="6"/>
    </row>
    <row r="1438" ht="18" customHeight="1">
      <c r="D1438" s="6"/>
    </row>
    <row r="1439" ht="18" customHeight="1">
      <c r="D1439" s="6"/>
    </row>
    <row r="1440" ht="18" customHeight="1">
      <c r="D1440" s="6"/>
    </row>
    <row r="1441" ht="18" customHeight="1">
      <c r="D1441" s="6"/>
    </row>
    <row r="1442" ht="18" customHeight="1">
      <c r="D1442" s="6"/>
    </row>
    <row r="1443" ht="18" customHeight="1">
      <c r="D1443" s="6"/>
    </row>
    <row r="1444" ht="18" customHeight="1">
      <c r="D1444" s="6"/>
    </row>
    <row r="1445" ht="18" customHeight="1">
      <c r="D1445" s="6"/>
    </row>
    <row r="1446" ht="18" customHeight="1">
      <c r="D1446" s="6"/>
    </row>
    <row r="1447" ht="18" customHeight="1">
      <c r="D1447" s="6"/>
    </row>
    <row r="1448" ht="18" customHeight="1">
      <c r="D1448" s="6"/>
    </row>
    <row r="1449" ht="18" customHeight="1">
      <c r="D1449" s="6"/>
    </row>
    <row r="1450" ht="18" customHeight="1">
      <c r="D1450" s="6"/>
    </row>
    <row r="1451" ht="18" customHeight="1">
      <c r="D1451" s="6"/>
    </row>
    <row r="1452" ht="18" customHeight="1">
      <c r="D1452" s="6"/>
    </row>
    <row r="1453" ht="18" customHeight="1">
      <c r="D1453" s="6"/>
    </row>
    <row r="1454" ht="18" customHeight="1">
      <c r="D1454" s="6"/>
    </row>
    <row r="1455" ht="18" customHeight="1">
      <c r="D1455" s="6"/>
    </row>
    <row r="1456" ht="18" customHeight="1">
      <c r="D1456" s="6"/>
    </row>
    <row r="1457" ht="18" customHeight="1">
      <c r="D1457" s="6"/>
    </row>
    <row r="1458" ht="18" customHeight="1">
      <c r="D1458" s="6"/>
    </row>
    <row r="1459" ht="18" customHeight="1">
      <c r="D1459" s="6"/>
    </row>
    <row r="1460" ht="18" customHeight="1">
      <c r="D1460" s="6"/>
    </row>
    <row r="1461" ht="18" customHeight="1">
      <c r="D1461" s="6"/>
    </row>
    <row r="1462" ht="18" customHeight="1">
      <c r="D1462" s="6"/>
    </row>
    <row r="1463" ht="18" customHeight="1">
      <c r="D1463" s="6"/>
    </row>
    <row r="1464" ht="18" customHeight="1">
      <c r="D1464" s="6"/>
    </row>
    <row r="1465" ht="18" customHeight="1">
      <c r="D1465" s="6"/>
    </row>
    <row r="1466" ht="18" customHeight="1">
      <c r="D1466" s="6"/>
    </row>
    <row r="1467" ht="18" customHeight="1">
      <c r="D1467" s="6"/>
    </row>
    <row r="1468" ht="18" customHeight="1">
      <c r="D1468" s="6"/>
    </row>
    <row r="1469" ht="18" customHeight="1">
      <c r="D1469" s="6"/>
    </row>
    <row r="1470" ht="18" customHeight="1">
      <c r="D1470" s="6"/>
    </row>
    <row r="1471" ht="18" customHeight="1">
      <c r="D1471" s="6"/>
    </row>
    <row r="1472" ht="18" customHeight="1">
      <c r="D1472" s="6"/>
    </row>
    <row r="1473" ht="18" customHeight="1">
      <c r="D1473" s="6"/>
    </row>
    <row r="1474" ht="18" customHeight="1">
      <c r="D1474" s="6"/>
    </row>
    <row r="1475" ht="18" customHeight="1">
      <c r="D1475" s="6"/>
    </row>
    <row r="1476" ht="18" customHeight="1">
      <c r="D1476" s="6"/>
    </row>
    <row r="1477" ht="18" customHeight="1">
      <c r="D1477" s="6"/>
    </row>
    <row r="1478" ht="18" customHeight="1">
      <c r="D1478" s="6"/>
    </row>
    <row r="1479" ht="18" customHeight="1">
      <c r="D1479" s="6"/>
    </row>
    <row r="1480" ht="18" customHeight="1">
      <c r="D1480" s="6"/>
    </row>
    <row r="1481" ht="18" customHeight="1">
      <c r="D1481" s="6"/>
    </row>
    <row r="1482" ht="18" customHeight="1">
      <c r="D1482" s="6"/>
    </row>
    <row r="1483" ht="18" customHeight="1">
      <c r="D1483" s="6"/>
    </row>
    <row r="1484" ht="18" customHeight="1">
      <c r="D1484" s="6"/>
    </row>
    <row r="1485" ht="18" customHeight="1">
      <c r="D1485" s="6"/>
    </row>
    <row r="1486" ht="18" customHeight="1">
      <c r="D1486" s="6"/>
    </row>
    <row r="1487" ht="18" customHeight="1">
      <c r="D1487" s="6"/>
    </row>
    <row r="1488" ht="18" customHeight="1">
      <c r="D1488" s="6"/>
    </row>
    <row r="1489" ht="18" customHeight="1">
      <c r="D1489" s="6"/>
    </row>
    <row r="1490" ht="18" customHeight="1">
      <c r="D1490" s="6"/>
    </row>
    <row r="1491" ht="18" customHeight="1">
      <c r="D1491" s="6"/>
    </row>
    <row r="1492" ht="18" customHeight="1">
      <c r="D1492" s="6"/>
    </row>
    <row r="1493" ht="18" customHeight="1">
      <c r="D1493" s="6"/>
    </row>
    <row r="1494" ht="18" customHeight="1">
      <c r="D1494" s="6"/>
    </row>
    <row r="1495" ht="18" customHeight="1">
      <c r="D1495" s="6"/>
    </row>
    <row r="1496" ht="18" customHeight="1">
      <c r="D1496" s="6"/>
    </row>
    <row r="1497" ht="18" customHeight="1">
      <c r="D1497" s="6"/>
    </row>
    <row r="1498" ht="18" customHeight="1">
      <c r="D1498" s="6"/>
    </row>
    <row r="1499" ht="18" customHeight="1">
      <c r="D1499" s="6"/>
    </row>
    <row r="1500" ht="18" customHeight="1">
      <c r="D1500" s="6"/>
    </row>
    <row r="1501" ht="18" customHeight="1">
      <c r="D1501" s="6"/>
    </row>
    <row r="1502" ht="18" customHeight="1">
      <c r="D1502" s="6"/>
    </row>
    <row r="1503" ht="18" customHeight="1">
      <c r="D1503" s="6"/>
    </row>
    <row r="1504" ht="18" customHeight="1">
      <c r="D1504" s="6"/>
    </row>
    <row r="1505" ht="18" customHeight="1">
      <c r="D1505" s="6"/>
    </row>
    <row r="1506" ht="18" customHeight="1">
      <c r="D1506" s="6"/>
    </row>
    <row r="1507" ht="18" customHeight="1">
      <c r="D1507" s="6"/>
    </row>
    <row r="1508" ht="18" customHeight="1">
      <c r="D1508" s="6"/>
    </row>
    <row r="1509" ht="18" customHeight="1">
      <c r="D1509" s="6"/>
    </row>
    <row r="1510" ht="18" customHeight="1">
      <c r="D1510" s="6"/>
    </row>
    <row r="1511" ht="18" customHeight="1">
      <c r="D1511" s="6"/>
    </row>
    <row r="1512" ht="18" customHeight="1">
      <c r="D1512" s="6"/>
    </row>
    <row r="1513" ht="18" customHeight="1">
      <c r="D1513" s="6"/>
    </row>
    <row r="1514" ht="18" customHeight="1">
      <c r="D1514" s="6"/>
    </row>
    <row r="1515" ht="18" customHeight="1">
      <c r="D1515" s="6"/>
    </row>
    <row r="1516" ht="18" customHeight="1">
      <c r="D1516" s="6"/>
    </row>
    <row r="1517" ht="18" customHeight="1">
      <c r="D1517" s="6"/>
    </row>
    <row r="1518" ht="18" customHeight="1">
      <c r="D1518" s="6"/>
    </row>
    <row r="1519" ht="18" customHeight="1">
      <c r="D1519" s="6"/>
    </row>
    <row r="1520" ht="18" customHeight="1">
      <c r="D1520" s="6"/>
    </row>
    <row r="1521" ht="18" customHeight="1">
      <c r="D1521" s="6"/>
    </row>
    <row r="1522" ht="18" customHeight="1">
      <c r="D1522" s="6"/>
    </row>
    <row r="1523" ht="18" customHeight="1">
      <c r="D1523" s="6"/>
    </row>
    <row r="1524" ht="18" customHeight="1">
      <c r="D1524" s="6"/>
    </row>
    <row r="1525" ht="18" customHeight="1">
      <c r="D1525" s="6"/>
    </row>
    <row r="1526" ht="18" customHeight="1">
      <c r="D1526" s="6"/>
    </row>
    <row r="1527" ht="18" customHeight="1">
      <c r="D1527" s="6"/>
    </row>
    <row r="1528" ht="18" customHeight="1">
      <c r="D1528" s="6"/>
    </row>
    <row r="1529" ht="18" customHeight="1">
      <c r="D1529" s="6"/>
    </row>
    <row r="1530" ht="18" customHeight="1">
      <c r="D1530" s="6"/>
    </row>
    <row r="1531" ht="18" customHeight="1">
      <c r="D1531" s="6"/>
    </row>
    <row r="1532" ht="18" customHeight="1">
      <c r="D1532" s="6"/>
    </row>
    <row r="1533" ht="18" customHeight="1">
      <c r="D1533" s="6"/>
    </row>
    <row r="1534" ht="18" customHeight="1">
      <c r="D1534" s="6"/>
    </row>
    <row r="1535" ht="18" customHeight="1">
      <c r="D1535" s="6"/>
    </row>
    <row r="1536" ht="18" customHeight="1">
      <c r="D1536" s="6"/>
    </row>
    <row r="1537" ht="18" customHeight="1">
      <c r="D1537" s="6"/>
    </row>
    <row r="1538" ht="18" customHeight="1">
      <c r="D1538" s="6"/>
    </row>
    <row r="1539" ht="18" customHeight="1">
      <c r="D1539" s="6"/>
    </row>
    <row r="1540" ht="18" customHeight="1">
      <c r="D1540" s="6"/>
    </row>
    <row r="1541" ht="18" customHeight="1">
      <c r="D1541" s="6"/>
    </row>
    <row r="1542" ht="18" customHeight="1">
      <c r="D1542" s="6"/>
    </row>
    <row r="1543" ht="18" customHeight="1">
      <c r="D1543" s="6"/>
    </row>
    <row r="1544" ht="18" customHeight="1">
      <c r="D1544" s="6"/>
    </row>
    <row r="1545" ht="18" customHeight="1">
      <c r="D1545" s="6"/>
    </row>
    <row r="1546" ht="18" customHeight="1">
      <c r="D1546" s="6"/>
    </row>
    <row r="1547" ht="18" customHeight="1">
      <c r="D1547" s="6"/>
    </row>
    <row r="1548" ht="18" customHeight="1">
      <c r="D1548" s="6"/>
    </row>
    <row r="1549" ht="18" customHeight="1">
      <c r="D1549" s="6"/>
    </row>
    <row r="1550" ht="18" customHeight="1">
      <c r="D1550" s="6"/>
    </row>
    <row r="1551" ht="18" customHeight="1">
      <c r="D1551" s="6"/>
    </row>
    <row r="1552" ht="18" customHeight="1">
      <c r="D1552" s="6"/>
    </row>
    <row r="1553" ht="18" customHeight="1">
      <c r="D1553" s="6"/>
    </row>
    <row r="1554" ht="18" customHeight="1">
      <c r="D1554" s="6"/>
    </row>
    <row r="1555" ht="18" customHeight="1">
      <c r="D1555" s="6"/>
    </row>
    <row r="1556" ht="18" customHeight="1">
      <c r="D1556" s="6"/>
    </row>
    <row r="1557" ht="18" customHeight="1">
      <c r="D1557" s="6"/>
    </row>
    <row r="1558" ht="18" customHeight="1">
      <c r="D1558" s="6"/>
    </row>
    <row r="1559" ht="18" customHeight="1">
      <c r="D1559" s="6"/>
    </row>
    <row r="1560" ht="18" customHeight="1">
      <c r="D1560" s="6"/>
    </row>
    <row r="1561" ht="18" customHeight="1">
      <c r="D1561" s="6"/>
    </row>
    <row r="1562" ht="18" customHeight="1">
      <c r="D1562" s="6"/>
    </row>
    <row r="1563" ht="18" customHeight="1">
      <c r="D1563" s="6"/>
    </row>
    <row r="1564" ht="18" customHeight="1">
      <c r="D1564" s="6"/>
    </row>
    <row r="1565" ht="18" customHeight="1">
      <c r="D1565" s="6"/>
    </row>
    <row r="1566" ht="18" customHeight="1">
      <c r="D1566" s="6"/>
    </row>
    <row r="1567" ht="18" customHeight="1">
      <c r="D1567" s="6"/>
    </row>
    <row r="1568" ht="18" customHeight="1">
      <c r="D1568" s="6"/>
    </row>
    <row r="1569" ht="18" customHeight="1">
      <c r="D1569" s="6"/>
    </row>
    <row r="1570" ht="18" customHeight="1">
      <c r="D1570" s="6"/>
    </row>
    <row r="1571" ht="18" customHeight="1">
      <c r="D1571" s="6"/>
    </row>
    <row r="1572" ht="18" customHeight="1">
      <c r="D1572" s="6"/>
    </row>
    <row r="1573" ht="18" customHeight="1">
      <c r="D1573" s="6"/>
    </row>
    <row r="1574" ht="18" customHeight="1">
      <c r="D1574" s="6"/>
    </row>
    <row r="1575" ht="18" customHeight="1">
      <c r="D1575" s="6"/>
    </row>
    <row r="1576" ht="18" customHeight="1">
      <c r="D1576" s="6"/>
    </row>
    <row r="1577" ht="18" customHeight="1">
      <c r="D1577" s="6"/>
    </row>
    <row r="1578" ht="18" customHeight="1">
      <c r="D1578" s="6"/>
    </row>
    <row r="1579" ht="18" customHeight="1">
      <c r="D1579" s="6"/>
    </row>
    <row r="1580" ht="18" customHeight="1">
      <c r="D1580" s="6"/>
    </row>
    <row r="1581" ht="18" customHeight="1">
      <c r="D1581" s="6"/>
    </row>
    <row r="1582" ht="18" customHeight="1">
      <c r="D1582" s="6"/>
    </row>
    <row r="1583" ht="18" customHeight="1">
      <c r="D1583" s="6"/>
    </row>
    <row r="1584" ht="18" customHeight="1">
      <c r="D1584" s="6"/>
    </row>
    <row r="1585" ht="18" customHeight="1">
      <c r="D1585" s="6"/>
    </row>
    <row r="1586" ht="18" customHeight="1">
      <c r="D1586" s="6"/>
    </row>
    <row r="1587" ht="18" customHeight="1">
      <c r="D1587" s="6"/>
    </row>
    <row r="1588" ht="18" customHeight="1">
      <c r="D1588" s="6"/>
    </row>
    <row r="1589" ht="18" customHeight="1">
      <c r="D1589" s="6"/>
    </row>
    <row r="1590" ht="18" customHeight="1">
      <c r="D1590" s="6"/>
    </row>
    <row r="1591" ht="18" customHeight="1">
      <c r="D1591" s="6"/>
    </row>
    <row r="1592" ht="18" customHeight="1">
      <c r="D1592" s="6"/>
    </row>
    <row r="1593" ht="18" customHeight="1">
      <c r="D1593" s="6"/>
    </row>
    <row r="1594" ht="18" customHeight="1">
      <c r="D1594" s="6"/>
    </row>
    <row r="1595" ht="18" customHeight="1">
      <c r="D1595" s="6"/>
    </row>
    <row r="1596" ht="18" customHeight="1">
      <c r="D1596" s="6"/>
    </row>
    <row r="1597" ht="18" customHeight="1">
      <c r="D1597" s="6"/>
    </row>
    <row r="1598" ht="18" customHeight="1">
      <c r="D1598" s="6"/>
    </row>
    <row r="1599" ht="18" customHeight="1">
      <c r="D1599" s="6"/>
    </row>
    <row r="1600" ht="18" customHeight="1">
      <c r="D1600" s="6"/>
    </row>
    <row r="1601" ht="18" customHeight="1">
      <c r="D1601" s="6"/>
    </row>
    <row r="1602" ht="18" customHeight="1">
      <c r="D1602" s="6"/>
    </row>
    <row r="1603" ht="18" customHeight="1">
      <c r="D1603" s="6"/>
    </row>
    <row r="1604" ht="18" customHeight="1">
      <c r="D1604" s="6"/>
    </row>
    <row r="1605" ht="18" customHeight="1">
      <c r="D1605" s="6"/>
    </row>
    <row r="1606" ht="18" customHeight="1">
      <c r="D1606" s="6"/>
    </row>
    <row r="1607" ht="18" customHeight="1">
      <c r="D1607" s="6"/>
    </row>
    <row r="1608" ht="18" customHeight="1">
      <c r="D1608" s="6"/>
    </row>
    <row r="1609" ht="18" customHeight="1">
      <c r="D1609" s="6"/>
    </row>
    <row r="1610" ht="18" customHeight="1">
      <c r="D1610" s="6"/>
    </row>
    <row r="1611" ht="18" customHeight="1">
      <c r="D1611" s="6"/>
    </row>
    <row r="1612" ht="18" customHeight="1">
      <c r="D1612" s="6"/>
    </row>
    <row r="1613" ht="18" customHeight="1">
      <c r="D1613" s="6"/>
    </row>
    <row r="1614" ht="18" customHeight="1">
      <c r="D1614" s="6"/>
    </row>
    <row r="1615" ht="18" customHeight="1">
      <c r="D1615" s="6"/>
    </row>
    <row r="1616" ht="18" customHeight="1">
      <c r="D1616" s="6"/>
    </row>
    <row r="1617" ht="18" customHeight="1">
      <c r="D1617" s="6"/>
    </row>
    <row r="1618" ht="18" customHeight="1">
      <c r="D1618" s="6"/>
    </row>
    <row r="1619" ht="18" customHeight="1">
      <c r="D1619" s="6"/>
    </row>
    <row r="1620" ht="18" customHeight="1">
      <c r="D1620" s="6"/>
    </row>
    <row r="1621" ht="18" customHeight="1">
      <c r="D1621" s="6"/>
    </row>
    <row r="1622" ht="18" customHeight="1">
      <c r="D1622" s="6"/>
    </row>
    <row r="1623" ht="18" customHeight="1">
      <c r="D1623" s="6"/>
    </row>
    <row r="1624" ht="18" customHeight="1">
      <c r="D1624" s="6"/>
    </row>
    <row r="1625" ht="18" customHeight="1">
      <c r="D1625" s="6"/>
    </row>
    <row r="1626" ht="18" customHeight="1">
      <c r="D1626" s="6"/>
    </row>
    <row r="1627" ht="18" customHeight="1">
      <c r="D1627" s="6"/>
    </row>
    <row r="1628" ht="18" customHeight="1">
      <c r="D1628" s="6"/>
    </row>
    <row r="1629" ht="18" customHeight="1">
      <c r="D1629" s="6"/>
    </row>
    <row r="1630" ht="18" customHeight="1">
      <c r="D1630" s="6"/>
    </row>
    <row r="1631" ht="18" customHeight="1">
      <c r="D1631" s="6"/>
    </row>
    <row r="1632" ht="18" customHeight="1">
      <c r="D1632" s="6"/>
    </row>
    <row r="1633" ht="18" customHeight="1">
      <c r="D1633" s="6"/>
    </row>
    <row r="1634" ht="18" customHeight="1">
      <c r="D1634" s="6"/>
    </row>
    <row r="1635" ht="18" customHeight="1">
      <c r="D1635" s="6"/>
    </row>
    <row r="1636" ht="18" customHeight="1">
      <c r="D1636" s="6"/>
    </row>
    <row r="1637" ht="18" customHeight="1">
      <c r="D1637" s="6"/>
    </row>
    <row r="1638" ht="18" customHeight="1">
      <c r="D1638" s="6"/>
    </row>
    <row r="1639" ht="18" customHeight="1">
      <c r="D1639" s="6"/>
    </row>
    <row r="1640" ht="18" customHeight="1">
      <c r="D1640" s="6"/>
    </row>
    <row r="1641" ht="18" customHeight="1">
      <c r="D1641" s="6"/>
    </row>
    <row r="1642" ht="18" customHeight="1">
      <c r="D1642" s="6"/>
    </row>
    <row r="1643" ht="18" customHeight="1">
      <c r="D1643" s="6"/>
    </row>
    <row r="1644" ht="18" customHeight="1">
      <c r="D1644" s="6"/>
    </row>
    <row r="1645" ht="18" customHeight="1">
      <c r="D1645" s="6"/>
    </row>
    <row r="1646" ht="18" customHeight="1">
      <c r="D1646" s="6"/>
    </row>
    <row r="1647" ht="18" customHeight="1">
      <c r="D1647" s="6"/>
    </row>
    <row r="1648" ht="18" customHeight="1">
      <c r="D1648" s="6"/>
    </row>
    <row r="1649" ht="18" customHeight="1">
      <c r="D1649" s="6"/>
    </row>
    <row r="1650" ht="18" customHeight="1">
      <c r="D1650" s="6"/>
    </row>
    <row r="1651" ht="18" customHeight="1">
      <c r="D1651" s="6"/>
    </row>
    <row r="1652" ht="18" customHeight="1">
      <c r="D1652" s="6"/>
    </row>
    <row r="1653" ht="18" customHeight="1">
      <c r="D1653" s="6"/>
    </row>
    <row r="1654" ht="18" customHeight="1">
      <c r="D1654" s="6"/>
    </row>
    <row r="1655" ht="18" customHeight="1">
      <c r="D1655" s="6"/>
    </row>
    <row r="1656" ht="18" customHeight="1">
      <c r="D1656" s="6"/>
    </row>
    <row r="1657" ht="18" customHeight="1">
      <c r="D1657" s="6"/>
    </row>
    <row r="1658" ht="18" customHeight="1">
      <c r="D1658" s="6"/>
    </row>
    <row r="1659" ht="18" customHeight="1">
      <c r="D1659" s="6"/>
    </row>
    <row r="1660" ht="18" customHeight="1">
      <c r="D1660" s="6"/>
    </row>
    <row r="1661" ht="18" customHeight="1">
      <c r="D1661" s="6"/>
    </row>
    <row r="1662" ht="18" customHeight="1">
      <c r="D1662" s="6"/>
    </row>
    <row r="1663" ht="18" customHeight="1">
      <c r="D1663" s="6"/>
    </row>
    <row r="1664" ht="18" customHeight="1">
      <c r="D1664" s="6"/>
    </row>
    <row r="1665" ht="18" customHeight="1">
      <c r="D1665" s="6"/>
    </row>
    <row r="1666" ht="18" customHeight="1">
      <c r="D1666" s="6"/>
    </row>
    <row r="1667" ht="18" customHeight="1">
      <c r="D1667" s="6"/>
    </row>
    <row r="1668" ht="18" customHeight="1">
      <c r="D1668" s="6"/>
    </row>
    <row r="1669" ht="18" customHeight="1">
      <c r="D1669" s="6"/>
    </row>
    <row r="1670" ht="18" customHeight="1">
      <c r="D1670" s="6"/>
    </row>
    <row r="1671" ht="18" customHeight="1">
      <c r="D1671" s="6"/>
    </row>
    <row r="1672" ht="18" customHeight="1">
      <c r="D1672" s="6"/>
    </row>
    <row r="1673" ht="18" customHeight="1">
      <c r="D1673" s="6"/>
    </row>
    <row r="1674" ht="18" customHeight="1">
      <c r="D1674" s="6"/>
    </row>
    <row r="1675" ht="18" customHeight="1">
      <c r="D1675" s="6"/>
    </row>
    <row r="1676" ht="18" customHeight="1">
      <c r="D1676" s="6"/>
    </row>
    <row r="1677" ht="18" customHeight="1">
      <c r="D1677" s="6"/>
    </row>
    <row r="1678" ht="18" customHeight="1">
      <c r="D1678" s="6"/>
    </row>
    <row r="1679" ht="18" customHeight="1">
      <c r="D1679" s="6"/>
    </row>
    <row r="1680" ht="18" customHeight="1">
      <c r="D1680" s="6"/>
    </row>
    <row r="1681" ht="18" customHeight="1">
      <c r="D1681" s="6"/>
    </row>
    <row r="1682" ht="18" customHeight="1">
      <c r="D1682" s="6"/>
    </row>
    <row r="1683" ht="18" customHeight="1">
      <c r="D1683" s="6"/>
    </row>
    <row r="1684" ht="18" customHeight="1">
      <c r="D1684" s="6"/>
    </row>
    <row r="1685" ht="18" customHeight="1">
      <c r="D1685" s="6"/>
    </row>
    <row r="1686" ht="18" customHeight="1">
      <c r="D1686" s="6"/>
    </row>
    <row r="1687" ht="18" customHeight="1">
      <c r="D1687" s="6"/>
    </row>
    <row r="1688" ht="18" customHeight="1">
      <c r="D1688" s="6"/>
    </row>
    <row r="1689" ht="18" customHeight="1">
      <c r="D1689" s="6"/>
    </row>
    <row r="1690" ht="18" customHeight="1">
      <c r="D1690" s="6"/>
    </row>
    <row r="1691" ht="18" customHeight="1">
      <c r="D1691" s="6"/>
    </row>
    <row r="1692" ht="18" customHeight="1">
      <c r="D1692" s="6"/>
    </row>
    <row r="1693" ht="18" customHeight="1">
      <c r="D1693" s="6"/>
    </row>
    <row r="1694" ht="18" customHeight="1">
      <c r="D1694" s="6"/>
    </row>
    <row r="1695" ht="18" customHeight="1">
      <c r="D1695" s="6"/>
    </row>
    <row r="1696" ht="18" customHeight="1">
      <c r="D1696" s="6"/>
    </row>
    <row r="1697" ht="18" customHeight="1">
      <c r="D1697" s="6"/>
    </row>
    <row r="1698" ht="18" customHeight="1">
      <c r="D1698" s="6"/>
    </row>
    <row r="1699" ht="18" customHeight="1">
      <c r="D1699" s="6"/>
    </row>
    <row r="1700" ht="18" customHeight="1">
      <c r="D1700" s="6"/>
    </row>
    <row r="1701" ht="18" customHeight="1">
      <c r="D1701" s="6"/>
    </row>
    <row r="1702" ht="18" customHeight="1">
      <c r="D1702" s="6"/>
    </row>
    <row r="1703" ht="18" customHeight="1">
      <c r="D1703" s="6"/>
    </row>
    <row r="1704" ht="18" customHeight="1">
      <c r="D1704" s="6"/>
    </row>
    <row r="1705" ht="18" customHeight="1">
      <c r="D1705" s="6"/>
    </row>
    <row r="1706" ht="18" customHeight="1">
      <c r="D1706" s="6"/>
    </row>
    <row r="1707" ht="18" customHeight="1">
      <c r="D1707" s="6"/>
    </row>
    <row r="1708" ht="18" customHeight="1">
      <c r="D1708" s="6"/>
    </row>
    <row r="1709" ht="18" customHeight="1">
      <c r="D1709" s="6"/>
    </row>
    <row r="1710" ht="18" customHeight="1">
      <c r="D1710" s="6"/>
    </row>
    <row r="1711" ht="18" customHeight="1">
      <c r="D1711" s="6"/>
    </row>
    <row r="1712" ht="18" customHeight="1">
      <c r="D1712" s="6"/>
    </row>
    <row r="1713" ht="18" customHeight="1">
      <c r="D1713" s="6"/>
    </row>
    <row r="1714" ht="18" customHeight="1">
      <c r="D1714" s="6"/>
    </row>
    <row r="1715" ht="18" customHeight="1">
      <c r="D1715" s="6"/>
    </row>
    <row r="1716" ht="18" customHeight="1">
      <c r="D1716" s="6"/>
    </row>
    <row r="1717" ht="18" customHeight="1">
      <c r="D1717" s="6"/>
    </row>
    <row r="1718" ht="18" customHeight="1">
      <c r="D1718" s="6"/>
    </row>
    <row r="1719" ht="18" customHeight="1">
      <c r="D1719" s="6"/>
    </row>
    <row r="1720" ht="18" customHeight="1">
      <c r="D1720" s="6"/>
    </row>
    <row r="1721" ht="18" customHeight="1">
      <c r="D1721" s="6"/>
    </row>
    <row r="1722" ht="18" customHeight="1">
      <c r="D1722" s="6"/>
    </row>
    <row r="1723" ht="18" customHeight="1">
      <c r="D1723" s="6"/>
    </row>
    <row r="1724" ht="18" customHeight="1">
      <c r="D1724" s="6"/>
    </row>
    <row r="1725" ht="18" customHeight="1">
      <c r="D1725" s="6"/>
    </row>
    <row r="1726" ht="18" customHeight="1">
      <c r="D1726" s="6"/>
    </row>
    <row r="1727" ht="18" customHeight="1">
      <c r="D1727" s="6"/>
    </row>
    <row r="1728" ht="18" customHeight="1">
      <c r="D1728" s="6"/>
    </row>
    <row r="1729" ht="18" customHeight="1">
      <c r="D1729" s="6"/>
    </row>
    <row r="1730" ht="18" customHeight="1">
      <c r="D1730" s="6"/>
    </row>
    <row r="1731" ht="18" customHeight="1">
      <c r="D1731" s="6"/>
    </row>
    <row r="1732" ht="18" customHeight="1">
      <c r="D1732" s="6"/>
    </row>
    <row r="1733" ht="18" customHeight="1">
      <c r="D1733" s="6"/>
    </row>
    <row r="1734" ht="18" customHeight="1">
      <c r="D1734" s="6"/>
    </row>
    <row r="1735" ht="18" customHeight="1">
      <c r="D1735" s="6"/>
    </row>
    <row r="1736" ht="18" customHeight="1">
      <c r="D1736" s="6"/>
    </row>
    <row r="1737" ht="18" customHeight="1">
      <c r="D1737" s="6"/>
    </row>
    <row r="1738" ht="18" customHeight="1">
      <c r="D1738" s="6"/>
    </row>
    <row r="1739" ht="18" customHeight="1">
      <c r="D1739" s="6"/>
    </row>
    <row r="1740" ht="18" customHeight="1">
      <c r="D1740" s="6"/>
    </row>
    <row r="1741" ht="18" customHeight="1">
      <c r="D1741" s="6"/>
    </row>
    <row r="1742" ht="18" customHeight="1">
      <c r="D1742" s="6"/>
    </row>
    <row r="1743" ht="18" customHeight="1">
      <c r="D1743" s="6"/>
    </row>
    <row r="1744" ht="18" customHeight="1">
      <c r="D1744" s="6"/>
    </row>
    <row r="1745" ht="18" customHeight="1">
      <c r="D1745" s="6"/>
    </row>
    <row r="1746" ht="18" customHeight="1">
      <c r="D1746" s="6"/>
    </row>
    <row r="1747" ht="18" customHeight="1">
      <c r="D1747" s="6"/>
    </row>
    <row r="1748" ht="18" customHeight="1">
      <c r="D1748" s="6"/>
    </row>
    <row r="1749" ht="18" customHeight="1">
      <c r="D1749" s="6"/>
    </row>
    <row r="1750" ht="18" customHeight="1">
      <c r="D1750" s="6"/>
    </row>
    <row r="1751" ht="18" customHeight="1">
      <c r="D1751" s="6"/>
    </row>
    <row r="1752" ht="18" customHeight="1">
      <c r="D1752" s="6"/>
    </row>
    <row r="1753" ht="18" customHeight="1">
      <c r="D1753" s="6"/>
    </row>
    <row r="1754" ht="18" customHeight="1">
      <c r="D1754" s="6"/>
    </row>
    <row r="1755" ht="18" customHeight="1">
      <c r="D1755" s="6"/>
    </row>
    <row r="1756" ht="18" customHeight="1">
      <c r="D1756" s="6"/>
    </row>
    <row r="1757" ht="18" customHeight="1">
      <c r="D1757" s="6"/>
    </row>
    <row r="1758" ht="18" customHeight="1">
      <c r="D1758" s="6"/>
    </row>
    <row r="1759" ht="18" customHeight="1">
      <c r="D1759" s="6"/>
    </row>
    <row r="1760" ht="18" customHeight="1">
      <c r="D1760" s="6"/>
    </row>
    <row r="1761" ht="18" customHeight="1">
      <c r="D1761" s="6"/>
    </row>
    <row r="1762" ht="18" customHeight="1">
      <c r="D1762" s="6"/>
    </row>
    <row r="1763" ht="18" customHeight="1">
      <c r="D1763" s="6"/>
    </row>
    <row r="1764" ht="18" customHeight="1">
      <c r="D1764" s="6"/>
    </row>
    <row r="1765" ht="18" customHeight="1">
      <c r="D1765" s="6"/>
    </row>
    <row r="1766" ht="18" customHeight="1">
      <c r="D1766" s="6"/>
    </row>
    <row r="1767" ht="18" customHeight="1">
      <c r="D1767" s="6"/>
    </row>
    <row r="1768" ht="18" customHeight="1">
      <c r="D1768" s="6"/>
    </row>
    <row r="1769" ht="18" customHeight="1">
      <c r="D1769" s="6"/>
    </row>
    <row r="1770" ht="18" customHeight="1">
      <c r="D1770" s="6"/>
    </row>
    <row r="1771" ht="18" customHeight="1">
      <c r="D1771" s="6"/>
    </row>
    <row r="1772" ht="18" customHeight="1">
      <c r="D1772" s="6"/>
    </row>
    <row r="1773" ht="18" customHeight="1">
      <c r="D1773" s="6"/>
    </row>
    <row r="1774" ht="18" customHeight="1">
      <c r="D1774" s="6"/>
    </row>
    <row r="1775" ht="18" customHeight="1">
      <c r="D1775" s="6"/>
    </row>
    <row r="1776" ht="18" customHeight="1">
      <c r="D1776" s="6"/>
    </row>
    <row r="1777" ht="18" customHeight="1">
      <c r="D1777" s="6"/>
    </row>
    <row r="1778" ht="18" customHeight="1">
      <c r="D1778" s="6"/>
    </row>
    <row r="1779" ht="18" customHeight="1">
      <c r="D1779" s="6"/>
    </row>
    <row r="1780" ht="18" customHeight="1">
      <c r="D1780" s="6"/>
    </row>
    <row r="1781" ht="18" customHeight="1">
      <c r="D1781" s="6"/>
    </row>
    <row r="1782" ht="18" customHeight="1">
      <c r="D1782" s="6"/>
    </row>
    <row r="1783" ht="18" customHeight="1">
      <c r="D1783" s="6"/>
    </row>
    <row r="1784" ht="18" customHeight="1">
      <c r="D1784" s="6"/>
    </row>
    <row r="1785" ht="18" customHeight="1">
      <c r="D1785" s="6"/>
    </row>
    <row r="1786" ht="18" customHeight="1">
      <c r="D1786" s="6"/>
    </row>
    <row r="1787" ht="18" customHeight="1">
      <c r="D1787" s="6"/>
    </row>
    <row r="1788" ht="18" customHeight="1">
      <c r="D1788" s="6"/>
    </row>
    <row r="1789" ht="18" customHeight="1">
      <c r="D1789" s="6"/>
    </row>
    <row r="1790" ht="18" customHeight="1">
      <c r="D1790" s="6"/>
    </row>
    <row r="1791" ht="18" customHeight="1">
      <c r="D1791" s="6"/>
    </row>
    <row r="1792" ht="18" customHeight="1">
      <c r="D1792" s="6"/>
    </row>
    <row r="1793" ht="18" customHeight="1">
      <c r="D1793" s="6"/>
    </row>
    <row r="1794" ht="18" customHeight="1">
      <c r="D1794" s="6"/>
    </row>
    <row r="1795" ht="18" customHeight="1">
      <c r="D1795" s="6"/>
    </row>
    <row r="1796" ht="18" customHeight="1">
      <c r="D1796" s="6"/>
    </row>
    <row r="1797" ht="18" customHeight="1">
      <c r="D1797" s="6"/>
    </row>
    <row r="1798" ht="18" customHeight="1">
      <c r="D1798" s="6"/>
    </row>
  </sheetData>
  <sheetProtection/>
  <mergeCells count="6">
    <mergeCell ref="A1:F1"/>
    <mergeCell ref="D16:E16"/>
    <mergeCell ref="A14:C14"/>
    <mergeCell ref="D14:E14"/>
    <mergeCell ref="A15:C15"/>
    <mergeCell ref="D15:E15"/>
  </mergeCells>
  <printOptions horizontalCentered="1" verticalCentered="1"/>
  <pageMargins left="0.3937007874015748" right="0.31496062992125984" top="0.57" bottom="0.3937007874015748" header="0" footer="0"/>
  <pageSetup horizontalDpi="600" verticalDpi="600" orientation="landscape" paperSize="9" scale="80" r:id="rId1"/>
  <headerFooter alignWithMargins="0">
    <oddFooter>&amp;R&amp;P/&amp;N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showRowColHeaders="0" view="pageLayout" workbookViewId="0" topLeftCell="A7">
      <selection activeCell="A18" sqref="A18"/>
    </sheetView>
  </sheetViews>
  <sheetFormatPr defaultColWidth="11.5546875" defaultRowHeight="15"/>
  <cols>
    <col min="1" max="1" width="15.77734375" style="4" customWidth="1"/>
    <col min="2" max="2" width="38.77734375" style="4" customWidth="1"/>
    <col min="3" max="3" width="30.77734375" style="4" customWidth="1"/>
    <col min="4" max="4" width="12.77734375" style="4" customWidth="1"/>
    <col min="5" max="5" width="15.77734375" style="4" customWidth="1"/>
    <col min="6" max="6" width="18.77734375" style="4" customWidth="1"/>
    <col min="7" max="16384" width="11.5546875" style="4" customWidth="1"/>
  </cols>
  <sheetData>
    <row r="1" spans="1:6" ht="34.5" customHeight="1">
      <c r="A1" s="155" t="s">
        <v>107</v>
      </c>
      <c r="B1" s="156"/>
      <c r="C1" s="156"/>
      <c r="D1" s="156"/>
      <c r="E1" s="156"/>
      <c r="F1" s="157"/>
    </row>
    <row r="2" spans="1:6" ht="24.75" customHeight="1">
      <c r="A2" s="1" t="s">
        <v>2</v>
      </c>
      <c r="B2" s="1" t="s">
        <v>1</v>
      </c>
      <c r="C2" s="7" t="s">
        <v>6</v>
      </c>
      <c r="D2" s="1" t="s">
        <v>5</v>
      </c>
      <c r="E2" s="1" t="s">
        <v>0</v>
      </c>
      <c r="F2" s="2" t="s">
        <v>3</v>
      </c>
    </row>
    <row r="3" spans="1:6" s="49" customFormat="1" ht="36" customHeight="1">
      <c r="A3" s="67" t="s">
        <v>4</v>
      </c>
      <c r="B3" s="102" t="s">
        <v>81</v>
      </c>
      <c r="C3" s="127"/>
      <c r="D3" s="67">
        <v>80</v>
      </c>
      <c r="E3" s="118"/>
      <c r="F3" s="69">
        <f>D3*E3</f>
        <v>0</v>
      </c>
    </row>
    <row r="4" spans="1:6" s="49" customFormat="1" ht="60">
      <c r="A4" s="101" t="s">
        <v>4</v>
      </c>
      <c r="B4" s="70" t="s">
        <v>23</v>
      </c>
      <c r="C4" s="128"/>
      <c r="D4" s="76">
        <v>50</v>
      </c>
      <c r="E4" s="119"/>
      <c r="F4" s="69">
        <f aca="true" t="shared" si="0" ref="F4:F13">D4*E4</f>
        <v>0</v>
      </c>
    </row>
    <row r="5" spans="1:6" s="49" customFormat="1" ht="30">
      <c r="A5" s="64" t="s">
        <v>4</v>
      </c>
      <c r="B5" s="71" t="s">
        <v>24</v>
      </c>
      <c r="C5" s="127"/>
      <c r="D5" s="65">
        <v>30</v>
      </c>
      <c r="E5" s="120"/>
      <c r="F5" s="69">
        <f t="shared" si="0"/>
        <v>0</v>
      </c>
    </row>
    <row r="6" spans="1:6" s="49" customFormat="1" ht="15.75">
      <c r="A6" s="64" t="s">
        <v>4</v>
      </c>
      <c r="B6" s="71" t="s">
        <v>68</v>
      </c>
      <c r="C6" s="127"/>
      <c r="D6" s="65">
        <v>5</v>
      </c>
      <c r="E6" s="120"/>
      <c r="F6" s="69">
        <f t="shared" si="0"/>
        <v>0</v>
      </c>
    </row>
    <row r="7" spans="1:6" s="49" customFormat="1" ht="30">
      <c r="A7" s="64" t="s">
        <v>4</v>
      </c>
      <c r="B7" s="71" t="s">
        <v>25</v>
      </c>
      <c r="C7" s="127"/>
      <c r="D7" s="65">
        <v>40</v>
      </c>
      <c r="E7" s="120"/>
      <c r="F7" s="69">
        <f t="shared" si="0"/>
        <v>0</v>
      </c>
    </row>
    <row r="8" spans="1:6" s="49" customFormat="1" ht="30">
      <c r="A8" s="64" t="s">
        <v>4</v>
      </c>
      <c r="B8" s="71" t="s">
        <v>26</v>
      </c>
      <c r="C8" s="127"/>
      <c r="D8" s="65">
        <v>10</v>
      </c>
      <c r="E8" s="120"/>
      <c r="F8" s="69">
        <f t="shared" si="0"/>
        <v>0</v>
      </c>
    </row>
    <row r="9" spans="1:6" s="49" customFormat="1" ht="45">
      <c r="A9" s="64" t="s">
        <v>4</v>
      </c>
      <c r="B9" s="71" t="s">
        <v>27</v>
      </c>
      <c r="C9" s="127"/>
      <c r="D9" s="65">
        <v>10</v>
      </c>
      <c r="E9" s="120"/>
      <c r="F9" s="69">
        <f t="shared" si="0"/>
        <v>0</v>
      </c>
    </row>
    <row r="10" spans="1:6" s="49" customFormat="1" ht="30">
      <c r="A10" s="64" t="s">
        <v>4</v>
      </c>
      <c r="B10" s="143" t="s">
        <v>28</v>
      </c>
      <c r="C10" s="127"/>
      <c r="D10" s="65">
        <v>30</v>
      </c>
      <c r="E10" s="120"/>
      <c r="F10" s="69">
        <f t="shared" si="0"/>
        <v>0</v>
      </c>
    </row>
    <row r="11" spans="1:6" ht="45">
      <c r="A11" s="15" t="s">
        <v>4</v>
      </c>
      <c r="B11" s="33" t="s">
        <v>29</v>
      </c>
      <c r="C11" s="129"/>
      <c r="D11" s="20">
        <v>45</v>
      </c>
      <c r="E11" s="121"/>
      <c r="F11" s="69">
        <f t="shared" si="0"/>
        <v>0</v>
      </c>
    </row>
    <row r="12" spans="1:6" s="49" customFormat="1" ht="28.5">
      <c r="A12" s="64" t="s">
        <v>4</v>
      </c>
      <c r="B12" s="144" t="s">
        <v>82</v>
      </c>
      <c r="C12" s="127"/>
      <c r="D12" s="65">
        <v>20</v>
      </c>
      <c r="E12" s="120"/>
      <c r="F12" s="69">
        <f t="shared" si="0"/>
        <v>0</v>
      </c>
    </row>
    <row r="13" spans="1:6" ht="44.25">
      <c r="A13" s="15" t="s">
        <v>4</v>
      </c>
      <c r="B13" s="33" t="s">
        <v>30</v>
      </c>
      <c r="C13" s="129"/>
      <c r="D13" s="20">
        <v>50</v>
      </c>
      <c r="E13" s="121"/>
      <c r="F13" s="69">
        <f t="shared" si="0"/>
        <v>0</v>
      </c>
    </row>
    <row r="14" spans="1:6" ht="22.5">
      <c r="A14" s="159" t="s">
        <v>7</v>
      </c>
      <c r="B14" s="159"/>
      <c r="C14" s="159"/>
      <c r="D14" s="160" t="s">
        <v>8</v>
      </c>
      <c r="E14" s="160"/>
      <c r="F14" s="3">
        <f>SUM(F3:F13)</f>
        <v>0</v>
      </c>
    </row>
    <row r="15" spans="1:6" ht="18.75">
      <c r="A15" s="161" t="s">
        <v>9</v>
      </c>
      <c r="B15" s="161"/>
      <c r="C15" s="162"/>
      <c r="D15" s="160" t="s">
        <v>10</v>
      </c>
      <c r="E15" s="160"/>
      <c r="F15" s="3">
        <f>F14*5.5%</f>
        <v>0</v>
      </c>
    </row>
    <row r="16" spans="2:6" ht="24.75" customHeight="1">
      <c r="B16" s="5"/>
      <c r="C16" s="6"/>
      <c r="D16" s="158" t="s">
        <v>11</v>
      </c>
      <c r="E16" s="158"/>
      <c r="F16" s="23">
        <f>SUM(F14:F15)</f>
        <v>0</v>
      </c>
    </row>
    <row r="18" ht="15.75">
      <c r="A18" s="4" t="s">
        <v>124</v>
      </c>
    </row>
    <row r="19" ht="15.75"/>
    <row r="20" ht="15.75">
      <c r="A20" s="12"/>
    </row>
  </sheetData>
  <sheetProtection/>
  <mergeCells count="6">
    <mergeCell ref="A1:F1"/>
    <mergeCell ref="D16:E16"/>
    <mergeCell ref="A14:C14"/>
    <mergeCell ref="D14:E14"/>
    <mergeCell ref="A15:C15"/>
    <mergeCell ref="D15:E15"/>
  </mergeCells>
  <printOptions/>
  <pageMargins left="0.5118110236220472" right="0.5905511811023623" top="1.0236220472440944" bottom="0.3937007874015748" header="0.5118110236220472" footer="0.5118110236220472"/>
  <pageSetup horizontalDpi="600" verticalDpi="600" orientation="landscape" paperSize="9" scale="83" r:id="rId2"/>
  <headerFooter alignWithMargins="0">
    <oddFooter>&amp;CPage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view="pageLayout" zoomScale="112" zoomScaleNormal="96" zoomScaleSheetLayoutView="96" zoomScalePageLayoutView="112" workbookViewId="0" topLeftCell="A37">
      <selection activeCell="C63" sqref="C63"/>
    </sheetView>
  </sheetViews>
  <sheetFormatPr defaultColWidth="11.5546875" defaultRowHeight="15"/>
  <cols>
    <col min="1" max="1" width="3.77734375" style="4" customWidth="1"/>
    <col min="2" max="2" width="15.77734375" style="0" customWidth="1"/>
    <col min="3" max="3" width="38.77734375" style="0" customWidth="1"/>
    <col min="4" max="4" width="28.6640625" style="0" customWidth="1"/>
    <col min="5" max="5" width="12.77734375" style="0" customWidth="1"/>
    <col min="6" max="6" width="15.77734375" style="0" customWidth="1"/>
    <col min="7" max="7" width="18.77734375" style="0" customWidth="1"/>
  </cols>
  <sheetData>
    <row r="1" spans="2:7" s="14" customFormat="1" ht="28.5" customHeight="1">
      <c r="B1" s="170" t="s">
        <v>108</v>
      </c>
      <c r="C1" s="171"/>
      <c r="D1" s="171"/>
      <c r="E1" s="171"/>
      <c r="F1" s="171"/>
      <c r="G1" s="172"/>
    </row>
    <row r="2" spans="2:7" ht="24.75" customHeight="1">
      <c r="B2" s="8" t="s">
        <v>2</v>
      </c>
      <c r="C2" s="8" t="s">
        <v>1</v>
      </c>
      <c r="D2" s="140" t="s">
        <v>6</v>
      </c>
      <c r="E2" s="8" t="s">
        <v>12</v>
      </c>
      <c r="F2" s="8" t="s">
        <v>0</v>
      </c>
      <c r="G2" s="9" t="s">
        <v>13</v>
      </c>
    </row>
    <row r="3" spans="1:7" s="103" customFormat="1" ht="24.75" customHeight="1">
      <c r="A3" s="167" t="s">
        <v>117</v>
      </c>
      <c r="B3" s="22" t="s">
        <v>14</v>
      </c>
      <c r="C3" s="35" t="s">
        <v>94</v>
      </c>
      <c r="D3" s="22"/>
      <c r="E3" s="22">
        <v>5</v>
      </c>
      <c r="F3" s="122"/>
      <c r="G3" s="104">
        <f>E3*F3</f>
        <v>0</v>
      </c>
    </row>
    <row r="4" spans="1:7" ht="28.5">
      <c r="A4" s="168"/>
      <c r="B4" s="15" t="s">
        <v>14</v>
      </c>
      <c r="C4" s="43" t="s">
        <v>72</v>
      </c>
      <c r="D4" s="16"/>
      <c r="E4" s="20">
        <v>5</v>
      </c>
      <c r="F4" s="24"/>
      <c r="G4" s="104">
        <f aca="true" t="shared" si="0" ref="G4:G23">E4*F4</f>
        <v>0</v>
      </c>
    </row>
    <row r="5" spans="1:7" ht="15.75">
      <c r="A5" s="168"/>
      <c r="B5" s="15" t="s">
        <v>14</v>
      </c>
      <c r="C5" s="33" t="s">
        <v>33</v>
      </c>
      <c r="D5" s="16"/>
      <c r="E5" s="20">
        <v>100</v>
      </c>
      <c r="F5" s="24"/>
      <c r="G5" s="104">
        <f t="shared" si="0"/>
        <v>0</v>
      </c>
    </row>
    <row r="6" spans="1:7" s="73" customFormat="1" ht="15.75">
      <c r="A6" s="168"/>
      <c r="B6" s="64" t="s">
        <v>14</v>
      </c>
      <c r="C6" s="72" t="s">
        <v>84</v>
      </c>
      <c r="D6" s="68"/>
      <c r="E6" s="65">
        <v>35</v>
      </c>
      <c r="F6" s="66"/>
      <c r="G6" s="104">
        <f t="shared" si="0"/>
        <v>0</v>
      </c>
    </row>
    <row r="7" spans="1:7" s="73" customFormat="1" ht="30">
      <c r="A7" s="168"/>
      <c r="B7" s="64" t="s">
        <v>14</v>
      </c>
      <c r="C7" s="71" t="s">
        <v>34</v>
      </c>
      <c r="D7" s="68"/>
      <c r="E7" s="65">
        <v>250</v>
      </c>
      <c r="F7" s="66"/>
      <c r="G7" s="104">
        <f t="shared" si="0"/>
        <v>0</v>
      </c>
    </row>
    <row r="8" spans="1:7" s="73" customFormat="1" ht="15.75">
      <c r="A8" s="168"/>
      <c r="B8" s="64" t="s">
        <v>14</v>
      </c>
      <c r="C8" s="71" t="s">
        <v>93</v>
      </c>
      <c r="D8" s="68"/>
      <c r="E8" s="65">
        <v>30</v>
      </c>
      <c r="F8" s="66"/>
      <c r="G8" s="104">
        <f t="shared" si="0"/>
        <v>0</v>
      </c>
    </row>
    <row r="9" spans="1:7" s="73" customFormat="1" ht="15.75">
      <c r="A9" s="168"/>
      <c r="B9" s="64" t="s">
        <v>14</v>
      </c>
      <c r="C9" s="71" t="s">
        <v>36</v>
      </c>
      <c r="D9" s="68"/>
      <c r="E9" s="65">
        <v>2</v>
      </c>
      <c r="F9" s="66"/>
      <c r="G9" s="104">
        <f t="shared" si="0"/>
        <v>0</v>
      </c>
    </row>
    <row r="10" spans="1:7" s="73" customFormat="1" ht="15.75">
      <c r="A10" s="168"/>
      <c r="B10" s="64" t="s">
        <v>14</v>
      </c>
      <c r="C10" s="71" t="s">
        <v>73</v>
      </c>
      <c r="D10" s="68"/>
      <c r="E10" s="65">
        <v>50</v>
      </c>
      <c r="F10" s="66"/>
      <c r="G10" s="104">
        <f t="shared" si="0"/>
        <v>0</v>
      </c>
    </row>
    <row r="11" spans="1:7" s="73" customFormat="1" ht="15.75">
      <c r="A11" s="168"/>
      <c r="B11" s="64" t="s">
        <v>14</v>
      </c>
      <c r="C11" s="71" t="s">
        <v>74</v>
      </c>
      <c r="D11" s="68"/>
      <c r="E11" s="65">
        <v>25</v>
      </c>
      <c r="F11" s="66"/>
      <c r="G11" s="104">
        <f t="shared" si="0"/>
        <v>0</v>
      </c>
    </row>
    <row r="12" spans="1:7" s="73" customFormat="1" ht="15.75">
      <c r="A12" s="168"/>
      <c r="B12" s="64" t="s">
        <v>14</v>
      </c>
      <c r="C12" s="71" t="s">
        <v>35</v>
      </c>
      <c r="D12" s="68"/>
      <c r="E12" s="65">
        <v>200</v>
      </c>
      <c r="F12" s="66"/>
      <c r="G12" s="104">
        <f t="shared" si="0"/>
        <v>0</v>
      </c>
    </row>
    <row r="13" spans="1:7" s="73" customFormat="1" ht="30">
      <c r="A13" s="168"/>
      <c r="B13" s="64" t="s">
        <v>14</v>
      </c>
      <c r="C13" s="71" t="s">
        <v>37</v>
      </c>
      <c r="D13" s="68"/>
      <c r="E13" s="65">
        <v>200</v>
      </c>
      <c r="F13" s="66"/>
      <c r="G13" s="104">
        <f t="shared" si="0"/>
        <v>0</v>
      </c>
    </row>
    <row r="14" spans="1:7" s="73" customFormat="1" ht="30">
      <c r="A14" s="168"/>
      <c r="B14" s="64" t="s">
        <v>14</v>
      </c>
      <c r="C14" s="71" t="s">
        <v>38</v>
      </c>
      <c r="D14" s="68"/>
      <c r="E14" s="65">
        <v>10</v>
      </c>
      <c r="F14" s="66"/>
      <c r="G14" s="104">
        <f t="shared" si="0"/>
        <v>0</v>
      </c>
    </row>
    <row r="15" spans="1:7" s="73" customFormat="1" ht="15.75">
      <c r="A15" s="168"/>
      <c r="B15" s="64" t="s">
        <v>14</v>
      </c>
      <c r="C15" s="71" t="s">
        <v>112</v>
      </c>
      <c r="D15" s="68"/>
      <c r="E15" s="65">
        <v>30</v>
      </c>
      <c r="F15" s="66"/>
      <c r="G15" s="104">
        <f t="shared" si="0"/>
        <v>0</v>
      </c>
    </row>
    <row r="16" spans="1:7" s="73" customFormat="1" ht="30">
      <c r="A16" s="168"/>
      <c r="B16" s="64" t="s">
        <v>14</v>
      </c>
      <c r="C16" s="72" t="s">
        <v>39</v>
      </c>
      <c r="D16" s="68"/>
      <c r="E16" s="65">
        <v>50</v>
      </c>
      <c r="F16" s="66"/>
      <c r="G16" s="104">
        <f t="shared" si="0"/>
        <v>0</v>
      </c>
    </row>
    <row r="17" spans="1:7" s="73" customFormat="1" ht="45">
      <c r="A17" s="168"/>
      <c r="B17" s="64" t="s">
        <v>14</v>
      </c>
      <c r="C17" s="72" t="s">
        <v>40</v>
      </c>
      <c r="D17" s="68"/>
      <c r="E17" s="65">
        <v>100</v>
      </c>
      <c r="F17" s="66"/>
      <c r="G17" s="104">
        <f t="shared" si="0"/>
        <v>0</v>
      </c>
    </row>
    <row r="18" spans="1:7" s="73" customFormat="1" ht="15.75">
      <c r="A18" s="168"/>
      <c r="B18" s="64" t="s">
        <v>14</v>
      </c>
      <c r="C18" s="72" t="s">
        <v>115</v>
      </c>
      <c r="D18" s="68"/>
      <c r="E18" s="65">
        <v>30</v>
      </c>
      <c r="F18" s="66"/>
      <c r="G18" s="104">
        <f t="shared" si="0"/>
        <v>0</v>
      </c>
    </row>
    <row r="19" spans="1:7" s="73" customFormat="1" ht="15.75">
      <c r="A19" s="168"/>
      <c r="B19" s="64" t="s">
        <v>14</v>
      </c>
      <c r="C19" s="72" t="s">
        <v>113</v>
      </c>
      <c r="D19" s="68"/>
      <c r="E19" s="65">
        <v>50</v>
      </c>
      <c r="F19" s="66"/>
      <c r="G19" s="104">
        <f t="shared" si="0"/>
        <v>0</v>
      </c>
    </row>
    <row r="20" spans="1:7" s="73" customFormat="1" ht="15.75">
      <c r="A20" s="168"/>
      <c r="B20" s="64" t="s">
        <v>14</v>
      </c>
      <c r="C20" s="72" t="s">
        <v>114</v>
      </c>
      <c r="D20" s="68"/>
      <c r="E20" s="65">
        <v>40</v>
      </c>
      <c r="F20" s="66"/>
      <c r="G20" s="104">
        <f t="shared" si="0"/>
        <v>0</v>
      </c>
    </row>
    <row r="21" spans="1:7" s="73" customFormat="1" ht="30">
      <c r="A21" s="168"/>
      <c r="B21" s="64" t="s">
        <v>14</v>
      </c>
      <c r="C21" s="72" t="s">
        <v>116</v>
      </c>
      <c r="D21" s="68"/>
      <c r="E21" s="65">
        <v>30</v>
      </c>
      <c r="F21" s="66"/>
      <c r="G21" s="104">
        <f t="shared" si="0"/>
        <v>0</v>
      </c>
    </row>
    <row r="22" spans="1:7" s="73" customFormat="1" ht="30">
      <c r="A22" s="168"/>
      <c r="B22" s="64" t="s">
        <v>14</v>
      </c>
      <c r="C22" s="72" t="s">
        <v>41</v>
      </c>
      <c r="D22" s="68"/>
      <c r="E22" s="65">
        <v>20</v>
      </c>
      <c r="F22" s="66"/>
      <c r="G22" s="104">
        <f t="shared" si="0"/>
        <v>0</v>
      </c>
    </row>
    <row r="23" spans="1:7" s="73" customFormat="1" ht="45">
      <c r="A23" s="169"/>
      <c r="B23" s="64" t="s">
        <v>14</v>
      </c>
      <c r="C23" s="72" t="s">
        <v>42</v>
      </c>
      <c r="D23" s="68"/>
      <c r="E23" s="65">
        <v>25</v>
      </c>
      <c r="F23" s="66"/>
      <c r="G23" s="104">
        <f t="shared" si="0"/>
        <v>0</v>
      </c>
    </row>
    <row r="24" spans="2:7" ht="22.5">
      <c r="B24" s="170" t="s">
        <v>109</v>
      </c>
      <c r="C24" s="171"/>
      <c r="D24" s="171"/>
      <c r="E24" s="171"/>
      <c r="F24" s="171"/>
      <c r="G24" s="172"/>
    </row>
    <row r="25" spans="2:7" ht="15.75">
      <c r="B25" s="8" t="s">
        <v>2</v>
      </c>
      <c r="C25" s="8" t="s">
        <v>1</v>
      </c>
      <c r="D25" s="140" t="s">
        <v>6</v>
      </c>
      <c r="E25" s="8" t="s">
        <v>12</v>
      </c>
      <c r="F25" s="8" t="s">
        <v>0</v>
      </c>
      <c r="G25" s="9" t="s">
        <v>13</v>
      </c>
    </row>
    <row r="26" spans="1:7" s="73" customFormat="1" ht="45">
      <c r="A26" s="166" t="s">
        <v>117</v>
      </c>
      <c r="B26" s="64" t="s">
        <v>14</v>
      </c>
      <c r="C26" s="72" t="s">
        <v>43</v>
      </c>
      <c r="D26" s="68"/>
      <c r="E26" s="65">
        <v>20</v>
      </c>
      <c r="F26" s="66"/>
      <c r="G26" s="66">
        <f>E26*F26</f>
        <v>0</v>
      </c>
    </row>
    <row r="27" spans="1:7" s="73" customFormat="1" ht="45">
      <c r="A27" s="166"/>
      <c r="B27" s="64" t="s">
        <v>14</v>
      </c>
      <c r="C27" s="72" t="s">
        <v>44</v>
      </c>
      <c r="D27" s="68"/>
      <c r="E27" s="65">
        <v>50</v>
      </c>
      <c r="F27" s="66"/>
      <c r="G27" s="66">
        <f aca="true" t="shared" si="1" ref="G27:G43">E27*F27</f>
        <v>0</v>
      </c>
    </row>
    <row r="28" spans="1:7" s="73" customFormat="1" ht="45">
      <c r="A28" s="166"/>
      <c r="B28" s="64" t="s">
        <v>14</v>
      </c>
      <c r="C28" s="72" t="s">
        <v>95</v>
      </c>
      <c r="D28" s="68"/>
      <c r="E28" s="65">
        <v>10</v>
      </c>
      <c r="F28" s="66"/>
      <c r="G28" s="66">
        <f t="shared" si="1"/>
        <v>0</v>
      </c>
    </row>
    <row r="29" spans="1:7" s="73" customFormat="1" ht="30">
      <c r="A29" s="166"/>
      <c r="B29" s="64" t="s">
        <v>14</v>
      </c>
      <c r="C29" s="72" t="s">
        <v>45</v>
      </c>
      <c r="D29" s="68"/>
      <c r="E29" s="65">
        <v>30</v>
      </c>
      <c r="F29" s="66"/>
      <c r="G29" s="66">
        <f t="shared" si="1"/>
        <v>0</v>
      </c>
    </row>
    <row r="30" spans="1:7" s="73" customFormat="1" ht="45">
      <c r="A30" s="166"/>
      <c r="B30" s="64" t="s">
        <v>14</v>
      </c>
      <c r="C30" s="72" t="s">
        <v>46</v>
      </c>
      <c r="D30" s="68"/>
      <c r="E30" s="65">
        <v>110</v>
      </c>
      <c r="F30" s="66"/>
      <c r="G30" s="66">
        <f t="shared" si="1"/>
        <v>0</v>
      </c>
    </row>
    <row r="31" spans="1:7" s="73" customFormat="1" ht="15">
      <c r="A31" s="166"/>
      <c r="B31" s="64" t="s">
        <v>14</v>
      </c>
      <c r="C31" s="72" t="s">
        <v>86</v>
      </c>
      <c r="D31" s="68"/>
      <c r="E31" s="65">
        <v>25</v>
      </c>
      <c r="F31" s="66"/>
      <c r="G31" s="66">
        <f t="shared" si="1"/>
        <v>0</v>
      </c>
    </row>
    <row r="32" spans="1:7" s="73" customFormat="1" ht="15">
      <c r="A32" s="166"/>
      <c r="B32" s="64" t="s">
        <v>14</v>
      </c>
      <c r="C32" s="72" t="s">
        <v>85</v>
      </c>
      <c r="D32" s="68"/>
      <c r="E32" s="65">
        <v>30</v>
      </c>
      <c r="F32" s="66"/>
      <c r="G32" s="66">
        <f t="shared" si="1"/>
        <v>0</v>
      </c>
    </row>
    <row r="33" spans="1:7" s="73" customFormat="1" ht="15">
      <c r="A33" s="166"/>
      <c r="B33" s="64" t="s">
        <v>14</v>
      </c>
      <c r="C33" s="72" t="s">
        <v>47</v>
      </c>
      <c r="D33" s="68"/>
      <c r="E33" s="65">
        <v>150</v>
      </c>
      <c r="F33" s="66"/>
      <c r="G33" s="66">
        <f t="shared" si="1"/>
        <v>0</v>
      </c>
    </row>
    <row r="34" spans="1:7" s="73" customFormat="1" ht="45">
      <c r="A34" s="166"/>
      <c r="B34" s="74" t="s">
        <v>14</v>
      </c>
      <c r="C34" s="75" t="s">
        <v>48</v>
      </c>
      <c r="D34" s="74"/>
      <c r="E34" s="76">
        <v>20</v>
      </c>
      <c r="F34" s="77"/>
      <c r="G34" s="66">
        <f t="shared" si="1"/>
        <v>0</v>
      </c>
    </row>
    <row r="35" spans="1:7" s="73" customFormat="1" ht="30">
      <c r="A35" s="166"/>
      <c r="B35" s="64" t="s">
        <v>14</v>
      </c>
      <c r="C35" s="71" t="s">
        <v>49</v>
      </c>
      <c r="D35" s="68"/>
      <c r="E35" s="65">
        <v>30</v>
      </c>
      <c r="F35" s="66"/>
      <c r="G35" s="66">
        <f t="shared" si="1"/>
        <v>0</v>
      </c>
    </row>
    <row r="36" spans="1:7" s="73" customFormat="1" ht="30">
      <c r="A36" s="166"/>
      <c r="B36" s="64" t="s">
        <v>14</v>
      </c>
      <c r="C36" s="71" t="s">
        <v>50</v>
      </c>
      <c r="D36" s="68"/>
      <c r="E36" s="65">
        <v>30</v>
      </c>
      <c r="F36" s="66"/>
      <c r="G36" s="66">
        <f t="shared" si="1"/>
        <v>0</v>
      </c>
    </row>
    <row r="37" spans="1:7" s="73" customFormat="1" ht="15">
      <c r="A37" s="166"/>
      <c r="B37" s="64" t="s">
        <v>14</v>
      </c>
      <c r="C37" s="78" t="s">
        <v>75</v>
      </c>
      <c r="D37" s="68"/>
      <c r="E37" s="65">
        <v>50</v>
      </c>
      <c r="F37" s="66"/>
      <c r="G37" s="66">
        <f t="shared" si="1"/>
        <v>0</v>
      </c>
    </row>
    <row r="38" spans="1:7" s="73" customFormat="1" ht="30">
      <c r="A38" s="166"/>
      <c r="B38" s="64" t="s">
        <v>14</v>
      </c>
      <c r="C38" s="72" t="s">
        <v>51</v>
      </c>
      <c r="D38" s="68"/>
      <c r="E38" s="65">
        <v>150</v>
      </c>
      <c r="F38" s="66"/>
      <c r="G38" s="66">
        <f t="shared" si="1"/>
        <v>0</v>
      </c>
    </row>
    <row r="39" spans="1:7" s="73" customFormat="1" ht="30">
      <c r="A39" s="166"/>
      <c r="B39" s="64" t="s">
        <v>14</v>
      </c>
      <c r="C39" s="75" t="s">
        <v>52</v>
      </c>
      <c r="D39" s="68"/>
      <c r="E39" s="65">
        <v>150</v>
      </c>
      <c r="F39" s="66"/>
      <c r="G39" s="66">
        <f t="shared" si="1"/>
        <v>0</v>
      </c>
    </row>
    <row r="40" spans="1:7" s="73" customFormat="1" ht="30">
      <c r="A40" s="166"/>
      <c r="B40" s="64" t="s">
        <v>14</v>
      </c>
      <c r="C40" s="72" t="s">
        <v>96</v>
      </c>
      <c r="D40" s="68"/>
      <c r="E40" s="65">
        <v>35</v>
      </c>
      <c r="F40" s="66"/>
      <c r="G40" s="66">
        <f t="shared" si="1"/>
        <v>0</v>
      </c>
    </row>
    <row r="41" spans="1:7" s="73" customFormat="1" ht="30">
      <c r="A41" s="166"/>
      <c r="B41" s="64" t="s">
        <v>14</v>
      </c>
      <c r="C41" s="71" t="s">
        <v>53</v>
      </c>
      <c r="D41" s="68"/>
      <c r="E41" s="65">
        <v>10</v>
      </c>
      <c r="F41" s="66"/>
      <c r="G41" s="66">
        <f t="shared" si="1"/>
        <v>0</v>
      </c>
    </row>
    <row r="42" spans="1:7" s="73" customFormat="1" ht="15">
      <c r="A42" s="166"/>
      <c r="B42" s="64" t="s">
        <v>14</v>
      </c>
      <c r="C42" s="71" t="s">
        <v>54</v>
      </c>
      <c r="D42" s="68"/>
      <c r="E42" s="65">
        <v>10</v>
      </c>
      <c r="F42" s="66"/>
      <c r="G42" s="66">
        <f t="shared" si="1"/>
        <v>0</v>
      </c>
    </row>
    <row r="43" spans="1:7" s="108" customFormat="1" ht="15.75">
      <c r="A43" s="166"/>
      <c r="B43" s="105" t="s">
        <v>14</v>
      </c>
      <c r="C43" s="106" t="s">
        <v>83</v>
      </c>
      <c r="D43" s="106"/>
      <c r="E43" s="105">
        <v>5</v>
      </c>
      <c r="F43" s="107"/>
      <c r="G43" s="66">
        <f t="shared" si="1"/>
        <v>0</v>
      </c>
    </row>
    <row r="44" spans="1:7" s="48" customFormat="1" ht="15.75">
      <c r="A44" s="141"/>
      <c r="B44" s="37"/>
      <c r="C44" s="44"/>
      <c r="D44" s="45"/>
      <c r="E44" s="46"/>
      <c r="F44" s="47"/>
      <c r="G44" s="38"/>
    </row>
    <row r="45" spans="2:7" ht="22.5">
      <c r="B45" s="174" t="s">
        <v>108</v>
      </c>
      <c r="C45" s="174"/>
      <c r="D45" s="174"/>
      <c r="E45" s="174"/>
      <c r="F45" s="174"/>
      <c r="G45" s="174"/>
    </row>
    <row r="46" spans="2:7" ht="15.75">
      <c r="B46" s="8" t="s">
        <v>2</v>
      </c>
      <c r="C46" s="8" t="s">
        <v>1</v>
      </c>
      <c r="D46" s="140" t="s">
        <v>6</v>
      </c>
      <c r="E46" s="8" t="s">
        <v>12</v>
      </c>
      <c r="F46" s="8" t="s">
        <v>0</v>
      </c>
      <c r="G46" s="9" t="s">
        <v>13</v>
      </c>
    </row>
    <row r="47" spans="1:7" s="40" customFormat="1" ht="34.5" customHeight="1">
      <c r="A47" s="163" t="s">
        <v>118</v>
      </c>
      <c r="B47" s="39" t="s">
        <v>70</v>
      </c>
      <c r="C47" s="34" t="s">
        <v>69</v>
      </c>
      <c r="D47" s="39"/>
      <c r="E47" s="39">
        <v>1</v>
      </c>
      <c r="F47" s="42"/>
      <c r="G47" s="41">
        <f>E47*F47</f>
        <v>0</v>
      </c>
    </row>
    <row r="48" spans="1:7" s="40" customFormat="1" ht="36.75" customHeight="1">
      <c r="A48" s="164"/>
      <c r="B48" s="39" t="s">
        <v>70</v>
      </c>
      <c r="C48" s="34" t="s">
        <v>71</v>
      </c>
      <c r="D48" s="39"/>
      <c r="E48" s="39">
        <v>1</v>
      </c>
      <c r="F48" s="42"/>
      <c r="G48" s="41">
        <f>E48*F48</f>
        <v>0</v>
      </c>
    </row>
    <row r="49" spans="1:7" ht="45" customHeight="1">
      <c r="A49" s="164"/>
      <c r="B49" s="16" t="s">
        <v>70</v>
      </c>
      <c r="C49" s="33" t="s">
        <v>31</v>
      </c>
      <c r="D49" s="16"/>
      <c r="E49" s="20">
        <v>1</v>
      </c>
      <c r="F49" s="24"/>
      <c r="G49" s="41">
        <f>E49*F49</f>
        <v>0</v>
      </c>
    </row>
    <row r="50" spans="1:7" ht="15">
      <c r="A50" s="165"/>
      <c r="B50" s="15" t="s">
        <v>14</v>
      </c>
      <c r="C50" s="33" t="s">
        <v>32</v>
      </c>
      <c r="D50" s="16"/>
      <c r="E50" s="20">
        <v>5</v>
      </c>
      <c r="F50" s="24"/>
      <c r="G50" s="41">
        <f>E50*F50</f>
        <v>0</v>
      </c>
    </row>
    <row r="51" spans="2:7" ht="18.75">
      <c r="B51" s="173" t="s">
        <v>7</v>
      </c>
      <c r="C51" s="173"/>
      <c r="D51" s="173"/>
      <c r="E51" s="160" t="s">
        <v>8</v>
      </c>
      <c r="F51" s="160"/>
      <c r="G51" s="3">
        <f>SUM(G3:G23)+SUM(G26:G43)+SUM(G47:G50)</f>
        <v>0</v>
      </c>
    </row>
    <row r="52" spans="2:7" ht="24.75" customHeight="1">
      <c r="B52" s="161" t="s">
        <v>9</v>
      </c>
      <c r="C52" s="161"/>
      <c r="D52" s="162"/>
      <c r="E52" s="160" t="s">
        <v>10</v>
      </c>
      <c r="F52" s="160"/>
      <c r="G52" s="3">
        <f>G51*5.5%</f>
        <v>0</v>
      </c>
    </row>
    <row r="53" spans="2:7" ht="30" customHeight="1">
      <c r="B53" s="4"/>
      <c r="C53" s="5"/>
      <c r="D53" s="6"/>
      <c r="E53" s="158" t="s">
        <v>11</v>
      </c>
      <c r="F53" s="158"/>
      <c r="G53" s="23">
        <f>SUM(G51:G52)</f>
        <v>0</v>
      </c>
    </row>
    <row r="55" ht="15.75">
      <c r="B55" s="12" t="s">
        <v>124</v>
      </c>
    </row>
    <row r="57" spans="2:3" ht="15.75">
      <c r="B57" s="130"/>
      <c r="C57" s="130"/>
    </row>
    <row r="58" spans="2:3" ht="15.75">
      <c r="B58" s="130"/>
      <c r="C58" s="130"/>
    </row>
    <row r="59" spans="2:3" ht="15.75">
      <c r="B59" s="130"/>
      <c r="C59" s="130"/>
    </row>
    <row r="60" spans="2:3" ht="15.75">
      <c r="B60" s="130"/>
      <c r="C60" s="130"/>
    </row>
    <row r="61" spans="2:3" ht="15.75">
      <c r="B61" s="130"/>
      <c r="C61" s="130"/>
    </row>
  </sheetData>
  <sheetProtection/>
  <mergeCells count="11">
    <mergeCell ref="E53:F53"/>
    <mergeCell ref="B51:D51"/>
    <mergeCell ref="E51:F51"/>
    <mergeCell ref="B24:G24"/>
    <mergeCell ref="B45:G45"/>
    <mergeCell ref="A47:A50"/>
    <mergeCell ref="A26:A43"/>
    <mergeCell ref="A3:A23"/>
    <mergeCell ref="B1:G1"/>
    <mergeCell ref="B52:D52"/>
    <mergeCell ref="E52:F52"/>
  </mergeCells>
  <printOptions/>
  <pageMargins left="0.5905511811023623" right="0.55" top="0.88" bottom="0.7874015748031497" header="0.37" footer="0.5118110236220472"/>
  <pageSetup horizontalDpi="600" verticalDpi="600" orientation="landscape" paperSize="9" scale="83" r:id="rId1"/>
  <headerFooter alignWithMargins="0">
    <oddFooter>&amp;R&amp;P/&amp;N</oddFooter>
  </headerFooter>
  <rowBreaks count="2" manualBreakCount="2">
    <brk id="23" max="255" man="1"/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Layout" zoomScaleSheetLayoutView="93" workbookViewId="0" topLeftCell="A13">
      <selection activeCell="D3" sqref="D3"/>
    </sheetView>
  </sheetViews>
  <sheetFormatPr defaultColWidth="11.5546875" defaultRowHeight="15"/>
  <cols>
    <col min="1" max="1" width="5.77734375" style="142" customWidth="1"/>
    <col min="2" max="2" width="10.77734375" style="0" customWidth="1"/>
    <col min="3" max="3" width="38.77734375" style="0" customWidth="1"/>
    <col min="4" max="4" width="30.77734375" style="133" customWidth="1"/>
    <col min="5" max="5" width="12.77734375" style="0" customWidth="1"/>
    <col min="6" max="6" width="15.77734375" style="0" customWidth="1"/>
    <col min="7" max="7" width="18.77734375" style="0" customWidth="1"/>
  </cols>
  <sheetData>
    <row r="1" spans="1:7" s="4" customFormat="1" ht="34.5" customHeight="1">
      <c r="A1" s="175" t="s">
        <v>106</v>
      </c>
      <c r="B1" s="175"/>
      <c r="C1" s="175"/>
      <c r="D1" s="175"/>
      <c r="E1" s="175"/>
      <c r="F1" s="175"/>
      <c r="G1" s="176"/>
    </row>
    <row r="2" spans="1:7" s="4" customFormat="1" ht="24.75" customHeight="1" thickBot="1">
      <c r="A2" s="12"/>
      <c r="B2" s="50" t="s">
        <v>16</v>
      </c>
      <c r="C2" s="50" t="s">
        <v>1</v>
      </c>
      <c r="D2" s="134" t="s">
        <v>6</v>
      </c>
      <c r="E2" s="50" t="s">
        <v>5</v>
      </c>
      <c r="F2" s="50" t="s">
        <v>0</v>
      </c>
      <c r="G2" s="51" t="s">
        <v>3</v>
      </c>
    </row>
    <row r="3" spans="1:7" s="5" customFormat="1" ht="15.75" customHeight="1">
      <c r="A3" s="177" t="s">
        <v>87</v>
      </c>
      <c r="B3" s="52" t="s">
        <v>17</v>
      </c>
      <c r="C3" s="137" t="s">
        <v>55</v>
      </c>
      <c r="D3" s="138"/>
      <c r="E3" s="52">
        <v>100</v>
      </c>
      <c r="F3" s="139"/>
      <c r="G3" s="53">
        <f aca="true" t="shared" si="0" ref="G3:G9">E3*F3</f>
        <v>0</v>
      </c>
    </row>
    <row r="4" spans="1:7" s="49" customFormat="1" ht="15.75" customHeight="1">
      <c r="A4" s="178"/>
      <c r="B4" s="67" t="s">
        <v>17</v>
      </c>
      <c r="C4" s="82" t="s">
        <v>97</v>
      </c>
      <c r="D4" s="68"/>
      <c r="E4" s="67">
        <v>360</v>
      </c>
      <c r="F4" s="83"/>
      <c r="G4" s="84">
        <f t="shared" si="0"/>
        <v>0</v>
      </c>
    </row>
    <row r="5" spans="1:7" s="49" customFormat="1" ht="32.25" customHeight="1">
      <c r="A5" s="178"/>
      <c r="B5" s="67" t="s">
        <v>17</v>
      </c>
      <c r="C5" s="82" t="s">
        <v>76</v>
      </c>
      <c r="D5" s="68"/>
      <c r="E5" s="67">
        <v>14</v>
      </c>
      <c r="F5" s="83"/>
      <c r="G5" s="84">
        <f t="shared" si="0"/>
        <v>0</v>
      </c>
    </row>
    <row r="6" spans="1:7" s="49" customFormat="1" ht="38.25" customHeight="1" thickBot="1">
      <c r="A6" s="178"/>
      <c r="B6" s="85" t="s">
        <v>17</v>
      </c>
      <c r="C6" s="86" t="s">
        <v>56</v>
      </c>
      <c r="D6" s="132"/>
      <c r="E6" s="85">
        <v>24</v>
      </c>
      <c r="F6" s="87"/>
      <c r="G6" s="88">
        <f t="shared" si="0"/>
        <v>0</v>
      </c>
    </row>
    <row r="7" spans="1:7" s="49" customFormat="1" ht="17.25" customHeight="1">
      <c r="A7" s="179" t="s">
        <v>88</v>
      </c>
      <c r="B7" s="79" t="s">
        <v>17</v>
      </c>
      <c r="C7" s="117" t="s">
        <v>101</v>
      </c>
      <c r="D7" s="131"/>
      <c r="E7" s="79">
        <v>120</v>
      </c>
      <c r="F7" s="80"/>
      <c r="G7" s="81">
        <f t="shared" si="0"/>
        <v>0</v>
      </c>
    </row>
    <row r="8" spans="1:7" s="49" customFormat="1" ht="15.75" customHeight="1">
      <c r="A8" s="180"/>
      <c r="B8" s="67" t="s">
        <v>17</v>
      </c>
      <c r="C8" s="89" t="s">
        <v>77</v>
      </c>
      <c r="D8" s="68"/>
      <c r="E8" s="67">
        <v>120</v>
      </c>
      <c r="F8" s="83"/>
      <c r="G8" s="84">
        <f t="shared" si="0"/>
        <v>0</v>
      </c>
    </row>
    <row r="9" spans="1:7" s="49" customFormat="1" ht="30.75" customHeight="1" thickBot="1">
      <c r="A9" s="180"/>
      <c r="B9" s="67" t="s">
        <v>17</v>
      </c>
      <c r="C9" s="89" t="s">
        <v>78</v>
      </c>
      <c r="D9" s="68"/>
      <c r="E9" s="67">
        <v>120</v>
      </c>
      <c r="F9" s="83"/>
      <c r="G9" s="84">
        <f t="shared" si="0"/>
        <v>0</v>
      </c>
    </row>
    <row r="10" spans="1:7" s="49" customFormat="1" ht="15.75" customHeight="1">
      <c r="A10" s="177" t="s">
        <v>89</v>
      </c>
      <c r="B10" s="79" t="s">
        <v>17</v>
      </c>
      <c r="C10" s="90" t="s">
        <v>15</v>
      </c>
      <c r="D10" s="91"/>
      <c r="E10" s="92">
        <v>500</v>
      </c>
      <c r="F10" s="93"/>
      <c r="G10" s="81">
        <f aca="true" t="shared" si="1" ref="G10:G26">E10*F10</f>
        <v>0</v>
      </c>
    </row>
    <row r="11" spans="1:7" s="49" customFormat="1" ht="15.75" customHeight="1">
      <c r="A11" s="178"/>
      <c r="B11" s="67" t="s">
        <v>17</v>
      </c>
      <c r="C11" s="94" t="s">
        <v>90</v>
      </c>
      <c r="D11" s="95"/>
      <c r="E11" s="96">
        <v>100</v>
      </c>
      <c r="F11" s="97"/>
      <c r="G11" s="84">
        <f t="shared" si="1"/>
        <v>0</v>
      </c>
    </row>
    <row r="12" spans="1:7" s="49" customFormat="1" ht="15.75" customHeight="1">
      <c r="A12" s="178"/>
      <c r="B12" s="67" t="s">
        <v>17</v>
      </c>
      <c r="C12" s="94" t="s">
        <v>91</v>
      </c>
      <c r="D12" s="95"/>
      <c r="E12" s="96">
        <v>100</v>
      </c>
      <c r="F12" s="97"/>
      <c r="G12" s="84">
        <f t="shared" si="1"/>
        <v>0</v>
      </c>
    </row>
    <row r="13" spans="1:7" s="49" customFormat="1" ht="45">
      <c r="A13" s="178"/>
      <c r="B13" s="67" t="s">
        <v>17</v>
      </c>
      <c r="C13" s="94" t="s">
        <v>57</v>
      </c>
      <c r="D13" s="95"/>
      <c r="E13" s="96">
        <v>200</v>
      </c>
      <c r="F13" s="97"/>
      <c r="G13" s="84">
        <f t="shared" si="1"/>
        <v>0</v>
      </c>
    </row>
    <row r="14" spans="1:7" s="49" customFormat="1" ht="30">
      <c r="A14" s="178"/>
      <c r="B14" s="67" t="s">
        <v>17</v>
      </c>
      <c r="C14" s="94" t="s">
        <v>58</v>
      </c>
      <c r="D14" s="95"/>
      <c r="E14" s="96">
        <v>200</v>
      </c>
      <c r="F14" s="97"/>
      <c r="G14" s="84">
        <f t="shared" si="1"/>
        <v>0</v>
      </c>
    </row>
    <row r="15" spans="1:7" s="49" customFormat="1" ht="30">
      <c r="A15" s="178"/>
      <c r="B15" s="67" t="s">
        <v>17</v>
      </c>
      <c r="C15" s="94" t="s">
        <v>59</v>
      </c>
      <c r="D15" s="95"/>
      <c r="E15" s="96">
        <v>300</v>
      </c>
      <c r="F15" s="97"/>
      <c r="G15" s="84">
        <f t="shared" si="1"/>
        <v>0</v>
      </c>
    </row>
    <row r="16" spans="1:7" s="49" customFormat="1" ht="15.75">
      <c r="A16" s="178"/>
      <c r="B16" s="67" t="s">
        <v>17</v>
      </c>
      <c r="C16" s="89" t="s">
        <v>60</v>
      </c>
      <c r="D16" s="95"/>
      <c r="E16" s="96">
        <v>30</v>
      </c>
      <c r="F16" s="97"/>
      <c r="G16" s="84">
        <f t="shared" si="1"/>
        <v>0</v>
      </c>
    </row>
    <row r="17" spans="1:7" s="4" customFormat="1" ht="30">
      <c r="A17" s="178"/>
      <c r="B17" s="22" t="s">
        <v>17</v>
      </c>
      <c r="C17" s="34" t="s">
        <v>61</v>
      </c>
      <c r="D17" s="110"/>
      <c r="E17" s="10">
        <v>360</v>
      </c>
      <c r="F17" s="29"/>
      <c r="G17" s="54">
        <f>E17*F17</f>
        <v>0</v>
      </c>
    </row>
    <row r="18" spans="1:7" s="4" customFormat="1" ht="45">
      <c r="A18" s="178"/>
      <c r="B18" s="22" t="s">
        <v>17</v>
      </c>
      <c r="C18" s="34" t="s">
        <v>62</v>
      </c>
      <c r="D18" s="110"/>
      <c r="E18" s="10">
        <v>360</v>
      </c>
      <c r="F18" s="29"/>
      <c r="G18" s="54">
        <f t="shared" si="1"/>
        <v>0</v>
      </c>
    </row>
    <row r="19" spans="1:7" s="4" customFormat="1" ht="45.75" thickBot="1">
      <c r="A19" s="181"/>
      <c r="B19" s="55" t="s">
        <v>17</v>
      </c>
      <c r="C19" s="58" t="s">
        <v>63</v>
      </c>
      <c r="D19" s="61"/>
      <c r="E19" s="62">
        <v>36</v>
      </c>
      <c r="F19" s="63"/>
      <c r="G19" s="56">
        <f t="shared" si="1"/>
        <v>0</v>
      </c>
    </row>
    <row r="20" spans="1:7" s="5" customFormat="1" ht="22.5">
      <c r="A20" s="175" t="s">
        <v>106</v>
      </c>
      <c r="B20" s="175"/>
      <c r="C20" s="175"/>
      <c r="D20" s="175"/>
      <c r="E20" s="175"/>
      <c r="F20" s="175"/>
      <c r="G20" s="176"/>
    </row>
    <row r="21" spans="1:7" s="4" customFormat="1" ht="16.5" thickBot="1">
      <c r="A21" s="12"/>
      <c r="B21" s="50" t="s">
        <v>16</v>
      </c>
      <c r="C21" s="50" t="s">
        <v>1</v>
      </c>
      <c r="D21" s="134" t="s">
        <v>6</v>
      </c>
      <c r="E21" s="50" t="s">
        <v>5</v>
      </c>
      <c r="F21" s="50" t="s">
        <v>0</v>
      </c>
      <c r="G21" s="51" t="s">
        <v>3</v>
      </c>
    </row>
    <row r="22" spans="1:7" s="4" customFormat="1" ht="38.25" customHeight="1">
      <c r="A22" s="184" t="s">
        <v>92</v>
      </c>
      <c r="B22" s="52" t="s">
        <v>17</v>
      </c>
      <c r="C22" s="59" t="s">
        <v>99</v>
      </c>
      <c r="D22" s="57"/>
      <c r="E22" s="60">
        <v>50</v>
      </c>
      <c r="F22" s="112"/>
      <c r="G22" s="53">
        <f>E22*F22</f>
        <v>0</v>
      </c>
    </row>
    <row r="23" spans="1:7" s="4" customFormat="1" ht="30">
      <c r="A23" s="185"/>
      <c r="B23" s="22" t="s">
        <v>17</v>
      </c>
      <c r="C23" s="34" t="s">
        <v>98</v>
      </c>
      <c r="D23" s="110"/>
      <c r="E23" s="10">
        <v>100</v>
      </c>
      <c r="F23" s="111"/>
      <c r="G23" s="54">
        <f>E23*F23</f>
        <v>0</v>
      </c>
    </row>
    <row r="24" spans="1:7" s="4" customFormat="1" ht="15.75" customHeight="1">
      <c r="A24" s="185"/>
      <c r="B24" s="22" t="s">
        <v>17</v>
      </c>
      <c r="C24" s="34" t="s">
        <v>79</v>
      </c>
      <c r="D24" s="110"/>
      <c r="E24" s="10">
        <v>200</v>
      </c>
      <c r="F24" s="111"/>
      <c r="G24" s="54">
        <f>E24*F24</f>
        <v>0</v>
      </c>
    </row>
    <row r="25" spans="1:7" s="49" customFormat="1" ht="15.75">
      <c r="A25" s="186"/>
      <c r="B25" s="85" t="s">
        <v>17</v>
      </c>
      <c r="C25" s="113" t="s">
        <v>100</v>
      </c>
      <c r="D25" s="114"/>
      <c r="E25" s="115">
        <v>100</v>
      </c>
      <c r="F25" s="116"/>
      <c r="G25" s="54">
        <f>E25*F25</f>
        <v>0</v>
      </c>
    </row>
    <row r="26" spans="1:7" s="4" customFormat="1" ht="30.75" thickBot="1">
      <c r="A26" s="187"/>
      <c r="B26" s="55" t="s">
        <v>17</v>
      </c>
      <c r="C26" s="58" t="s">
        <v>64</v>
      </c>
      <c r="D26" s="61"/>
      <c r="E26" s="62">
        <v>100</v>
      </c>
      <c r="F26" s="63"/>
      <c r="G26" s="56">
        <f t="shared" si="1"/>
        <v>0</v>
      </c>
    </row>
    <row r="27" spans="1:7" s="4" customFormat="1" ht="22.5">
      <c r="A27" s="12"/>
      <c r="B27" s="182" t="s">
        <v>7</v>
      </c>
      <c r="C27" s="182"/>
      <c r="D27" s="182"/>
      <c r="E27" s="183" t="s">
        <v>8</v>
      </c>
      <c r="F27" s="183"/>
      <c r="G27" s="109">
        <f>SUM(G3:G26)</f>
        <v>0</v>
      </c>
    </row>
    <row r="28" spans="1:7" s="4" customFormat="1" ht="18.75">
      <c r="A28" s="12"/>
      <c r="B28" s="161" t="s">
        <v>9</v>
      </c>
      <c r="C28" s="161"/>
      <c r="D28" s="162"/>
      <c r="E28" s="160" t="s">
        <v>10</v>
      </c>
      <c r="F28" s="160"/>
      <c r="G28" s="25">
        <f>G27*5.5%</f>
        <v>0</v>
      </c>
    </row>
    <row r="29" spans="1:7" s="4" customFormat="1" ht="30" customHeight="1">
      <c r="A29" s="12"/>
      <c r="C29" s="5"/>
      <c r="D29" s="6"/>
      <c r="E29" s="160" t="s">
        <v>11</v>
      </c>
      <c r="F29" s="160"/>
      <c r="G29" s="25">
        <f>SUM(G27:G28)</f>
        <v>0</v>
      </c>
    </row>
    <row r="30" spans="1:4" s="4" customFormat="1" ht="15.75">
      <c r="A30" s="12"/>
      <c r="D30" s="6"/>
    </row>
    <row r="31" spans="1:4" s="4" customFormat="1" ht="15.75">
      <c r="A31" s="12" t="s">
        <v>124</v>
      </c>
      <c r="D31" s="6"/>
    </row>
  </sheetData>
  <sheetProtection/>
  <mergeCells count="11">
    <mergeCell ref="A22:A26"/>
    <mergeCell ref="A1:G1"/>
    <mergeCell ref="A20:G20"/>
    <mergeCell ref="A3:A6"/>
    <mergeCell ref="A7:A9"/>
    <mergeCell ref="A10:A19"/>
    <mergeCell ref="E29:F29"/>
    <mergeCell ref="B27:D27"/>
    <mergeCell ref="E27:F27"/>
    <mergeCell ref="B28:D28"/>
    <mergeCell ref="E28:F28"/>
  </mergeCells>
  <printOptions/>
  <pageMargins left="0.54" right="0.45" top="0.99" bottom="0.984251968503937" header="0.5118110236220472" footer="0.5118110236220472"/>
  <pageSetup horizontalDpi="600" verticalDpi="600" orientation="landscape" paperSize="9" scale="73" r:id="rId1"/>
  <headerFooter alignWithMargins="0">
    <oddFooter>&amp;R&amp;P/&amp;N</oddFoot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Lycée Chaptal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Chaptal</dc:creator>
  <cp:keywords/>
  <dc:description/>
  <cp:lastModifiedBy>gestion1</cp:lastModifiedBy>
  <cp:lastPrinted>2019-05-24T11:50:49Z</cp:lastPrinted>
  <dcterms:created xsi:type="dcterms:W3CDTF">2001-11-08T09:58:26Z</dcterms:created>
  <dcterms:modified xsi:type="dcterms:W3CDTF">2019-07-16T15:12:25Z</dcterms:modified>
  <cp:category/>
  <cp:version/>
  <cp:contentType/>
  <cp:contentStatus/>
</cp:coreProperties>
</file>