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390" activeTab="0"/>
  </bookViews>
  <sheets>
    <sheet name="Programme base" sheetId="1" r:id="rId1"/>
  </sheets>
  <definedNames>
    <definedName name="_Toc164853251" localSheetId="0">'Programme base'!#REF!</definedName>
    <definedName name="_Toc164853260" localSheetId="0">'Programme base'!#REF!</definedName>
    <definedName name="_Toc164853263" localSheetId="0">'Programme base'!#REF!</definedName>
    <definedName name="_Toc164853265" localSheetId="0">'Programme base'!#REF!</definedName>
    <definedName name="_Toc164853274" localSheetId="0">'Programme base'!#REF!</definedName>
    <definedName name="_Toc164853275" localSheetId="0">'Programme base'!#REF!</definedName>
    <definedName name="_Toc164853277" localSheetId="0">'Programme base'!#REF!</definedName>
    <definedName name="_Toc164853281" localSheetId="0">'Programme base'!#REF!</definedName>
    <definedName name="_Toc167708969" localSheetId="0">'Programme base'!#REF!</definedName>
    <definedName name="_Toc167882882" localSheetId="0">'Programme base'!#REF!</definedName>
    <definedName name="_Toc167882893" localSheetId="0">'Programme base'!#REF!</definedName>
    <definedName name="_Toc193863167" localSheetId="0">'Programme base'!#REF!</definedName>
    <definedName name="_Toc23507034" localSheetId="0">'Programme base'!#REF!</definedName>
    <definedName name="_Toc23507035" localSheetId="0">'Programme base'!#REF!</definedName>
    <definedName name="_Toc23507036" localSheetId="0">'Programme base'!#REF!</definedName>
    <definedName name="_Toc23507038" localSheetId="0">'Programme base'!#REF!</definedName>
    <definedName name="_Toc23507040" localSheetId="0">'Programme base'!#REF!</definedName>
    <definedName name="_Toc241915061" localSheetId="0">'Programme base'!#REF!</definedName>
    <definedName name="_Toc241915072" localSheetId="0">'Programme base'!#REF!</definedName>
    <definedName name="_Toc24946417" localSheetId="0">'Programme base'!#REF!</definedName>
    <definedName name="_Toc24946420" localSheetId="0">'Programme base'!#REF!</definedName>
    <definedName name="_Toc24946422" localSheetId="0">'Programme base'!$B$59</definedName>
    <definedName name="_Toc24946424" localSheetId="0">'Programme base'!#REF!</definedName>
    <definedName name="_Toc262135147" localSheetId="0">'Programme base'!$B$37</definedName>
    <definedName name="_Toc262135148" localSheetId="0">'Programme base'!$B$56</definedName>
    <definedName name="_Toc262227946" localSheetId="0">'Programme base'!#REF!</definedName>
    <definedName name="_Toc262227956" localSheetId="0">'Programme base'!#REF!</definedName>
    <definedName name="_Toc262227962" localSheetId="0">'Programme base'!#REF!</definedName>
    <definedName name="_Toc262227963" localSheetId="0">'Programme base'!#REF!</definedName>
    <definedName name="_Toc262227964" localSheetId="0">'Programme base'!#REF!</definedName>
    <definedName name="_Toc262227970" localSheetId="0">'Programme base'!#REF!</definedName>
    <definedName name="_Toc262228030" localSheetId="0">'Programme base'!#REF!</definedName>
    <definedName name="_Toc262228038" localSheetId="0">'Programme base'!#REF!</definedName>
    <definedName name="_Toc275248901" localSheetId="0">'Programme base'!#REF!</definedName>
    <definedName name="_Toc275248918" localSheetId="0">'Programme base'!#REF!</definedName>
    <definedName name="_Toc275248939" localSheetId="0">'Programme base'!#REF!</definedName>
    <definedName name="_Toc275248947" localSheetId="0">'Programme base'!#REF!</definedName>
    <definedName name="_Toc275248948" localSheetId="0">'Programme base'!#REF!</definedName>
    <definedName name="_Toc275845472" localSheetId="0">'Programme base'!#REF!</definedName>
    <definedName name="_Toc275845474" localSheetId="0">'Programme base'!#REF!</definedName>
    <definedName name="_Toc275845477" localSheetId="0">'Programme base'!$B$53</definedName>
    <definedName name="_Toc275845481" localSheetId="0">'Programme base'!#REF!</definedName>
    <definedName name="_Toc474215160" localSheetId="0">'Programme base'!#REF!</definedName>
    <definedName name="_Toc474215162" localSheetId="0">'Programme base'!#REF!</definedName>
    <definedName name="_Toc474215165" localSheetId="0">'Programme base'!#REF!</definedName>
    <definedName name="_Toc474215168" localSheetId="0">'Programme base'!#REF!</definedName>
    <definedName name="_Toc474215169" localSheetId="0">'Programme base'!#REF!</definedName>
    <definedName name="_Toc474215172" localSheetId="0">'Programme base'!#REF!</definedName>
    <definedName name="_Toc474215173" localSheetId="0">'Programme base'!#REF!</definedName>
    <definedName name="_Toc88042892" localSheetId="0">'Programme base'!#REF!</definedName>
    <definedName name="_xlnm.Print_Titles" localSheetId="0">'Programme base'!$3:$4</definedName>
    <definedName name="_xlnm.Print_Area" localSheetId="0">'Programme base'!$A$1:$G$63</definedName>
  </definedNames>
  <calcPr fullCalcOnLoad="1"/>
</workbook>
</file>

<file path=xl/sharedStrings.xml><?xml version="1.0" encoding="utf-8"?>
<sst xmlns="http://schemas.openxmlformats.org/spreadsheetml/2006/main" count="66" uniqueCount="47">
  <si>
    <t>U</t>
  </si>
  <si>
    <t>TOTAL TTC</t>
  </si>
  <si>
    <t>TOTAL GENERAL HT</t>
  </si>
  <si>
    <t>N°</t>
  </si>
  <si>
    <t>TVA 20 %</t>
  </si>
  <si>
    <t>3.3</t>
  </si>
  <si>
    <t>GESTION CHANTIER</t>
  </si>
  <si>
    <t>TRAVAUX PREPARATOIRES</t>
  </si>
  <si>
    <t>Nettoyage des façades</t>
  </si>
  <si>
    <t>ens</t>
  </si>
  <si>
    <t>Décapage des anciens revetements non adhérents</t>
  </si>
  <si>
    <t xml:space="preserve">Réfection des bétons éclatés </t>
  </si>
  <si>
    <t>Reconstitution des bandeaux et maçonneries dégradées</t>
  </si>
  <si>
    <t xml:space="preserve">MISE EN PEINTURE </t>
  </si>
  <si>
    <t>Mise en peinture des élements en béton et maçonneries</t>
  </si>
  <si>
    <t>Mise en penture des éléments métalliques</t>
  </si>
  <si>
    <t>Unité</t>
  </si>
  <si>
    <t>Quantité</t>
  </si>
  <si>
    <t>PU</t>
  </si>
  <si>
    <t>Total HT</t>
  </si>
  <si>
    <r>
      <t xml:space="preserve">                                        </t>
    </r>
    <r>
      <rPr>
        <b/>
        <sz val="10"/>
        <rFont val="Arial"/>
        <family val="2"/>
      </rPr>
      <t xml:space="preserve">            SOUS-TOTAL</t>
    </r>
  </si>
  <si>
    <t>Le prix de l'entreprise est réputé inclure toutes les sujestions d'execution et tout plans d'execution ou notes de calcul nécéssaires</t>
  </si>
  <si>
    <t>Nota:</t>
  </si>
  <si>
    <t>Dispositions générales et installation de chantier y compris moyens de levage et protections collectives.</t>
  </si>
  <si>
    <t>2.1</t>
  </si>
  <si>
    <t>2.2</t>
  </si>
  <si>
    <t>2.3</t>
  </si>
  <si>
    <t>2.4</t>
  </si>
  <si>
    <t>Traitement des fissures superieures à 10mm</t>
  </si>
  <si>
    <t>Traitement des fissures inferieures à 10mm</t>
  </si>
  <si>
    <t>2.5</t>
  </si>
  <si>
    <t>2.6</t>
  </si>
  <si>
    <t>3.2</t>
  </si>
  <si>
    <t>1</t>
  </si>
  <si>
    <r>
      <rPr>
        <b/>
        <sz val="14"/>
        <rFont val="Calibri"/>
        <family val="2"/>
      </rPr>
      <t>CDPGF</t>
    </r>
    <r>
      <rPr>
        <sz val="10"/>
        <rFont val="Calibri"/>
        <family val="2"/>
      </rPr>
      <t xml:space="preserve"> (Cadrre de la décomposition du prix global et forfaitaire)</t>
    </r>
  </si>
  <si>
    <t>Le prix de l'entreprise est global et forfaitaire pour l'ensemble des prestations decrites dans le CCTP.</t>
  </si>
  <si>
    <t>PURGE ET TRAITEMENT DES FACADES (Programme de base)</t>
  </si>
  <si>
    <t>PURGE ET TRAITEMENT DES FACADES (Programme optionnel)</t>
  </si>
  <si>
    <t>Nettoyage et mise en peinture abris vélos.</t>
  </si>
  <si>
    <t>Option 1</t>
  </si>
  <si>
    <t>Option 2</t>
  </si>
  <si>
    <t>OPTIONS</t>
  </si>
  <si>
    <t>Option 3</t>
  </si>
  <si>
    <t>Mise en peinture de la casquette d'entrée du lycée, compris nettoyage du muret de la jardiniére au droit de l'entrée principale.</t>
  </si>
  <si>
    <t>Purge et traitement façade du batiment E (exterieure orientée Nord-Ouest)</t>
  </si>
  <si>
    <t>Option 4</t>
  </si>
  <si>
    <t>Nettoyage des alléges du batiment B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</si>
</sst>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_-* #,##0.00\ [$€-40C]_-;\-* #,##0.00\ [$€-40C]_-;_-* &quot;-&quot;??\ [$€-40C]_-;_-@_-"/>
    <numFmt numFmtId="168" formatCode="_-* #,##0\ [$€-40C]_-;\-* #,##0\ [$€-40C]_-;_-* &quot;-&quot;\ [$€-40C]_-;_-@_-"/>
  </numFmts>
  <fonts count="69">
    <font>
      <sz val="10"/>
      <name val="Arial"/>
      <family val="0"/>
    </font>
    <font>
      <sz val="11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entury Gothic"/>
      <family val="2"/>
    </font>
    <font>
      <b/>
      <sz val="12"/>
      <name val="Arial"/>
      <family val="2"/>
    </font>
    <font>
      <b/>
      <u val="single"/>
      <sz val="12"/>
      <color indexed="8"/>
      <name val="Arial"/>
      <family val="2"/>
    </font>
    <font>
      <sz val="11"/>
      <name val="Century Gothic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1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entury Gothic"/>
      <family val="2"/>
    </font>
    <font>
      <sz val="10"/>
      <color indexed="10"/>
      <name val="Century Gothic"/>
      <family val="2"/>
    </font>
    <font>
      <sz val="10"/>
      <color indexed="5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9"/>
      <name val="Calibri"/>
      <family val="2"/>
    </font>
    <font>
      <b/>
      <u val="single"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Calibri"/>
      <family val="2"/>
    </font>
    <font>
      <sz val="11"/>
      <color rgb="FFFF0000"/>
      <name val="Century Gothic"/>
      <family val="2"/>
    </font>
    <font>
      <sz val="10"/>
      <color rgb="FFFF0000"/>
      <name val="Century Gothic"/>
      <family val="2"/>
    </font>
    <font>
      <sz val="10"/>
      <color rgb="FFFFC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1">
      <alignment horizontal="left" vertical="top" wrapText="1" indent="2"/>
      <protection/>
    </xf>
    <xf numFmtId="0" fontId="0" fillId="0" borderId="1">
      <alignment vertical="top" wrapText="1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0" borderId="1">
      <alignment horizontal="left" vertical="top" wrapText="1" indent="1"/>
      <protection/>
    </xf>
    <xf numFmtId="0" fontId="1" fillId="0" borderId="1">
      <alignment vertical="top" wrapText="1"/>
      <protection/>
    </xf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0" fillId="27" borderId="4" applyNumberFormat="0" applyFont="0" applyAlignment="0" applyProtection="0"/>
    <xf numFmtId="0" fontId="0" fillId="0" borderId="1">
      <alignment horizontal="left" vertical="top" wrapText="1" indent="3"/>
      <protection/>
    </xf>
    <xf numFmtId="0" fontId="50" fillId="28" borderId="2" applyNumberFormat="0" applyAlignment="0" applyProtection="0"/>
    <xf numFmtId="0" fontId="2" fillId="0" borderId="1">
      <alignment vertical="top" wrapText="1"/>
      <protection/>
    </xf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10" applyNumberFormat="0" applyAlignment="0" applyProtection="0"/>
  </cellStyleXfs>
  <cellXfs count="139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3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0" fontId="5" fillId="0" borderId="0" xfId="0" applyFont="1" applyAlignment="1">
      <alignment/>
    </xf>
    <xf numFmtId="0" fontId="62" fillId="0" borderId="0" xfId="0" applyFont="1" applyAlignment="1">
      <alignment horizontal="center" vertical="top" wrapText="1"/>
    </xf>
    <xf numFmtId="0" fontId="6" fillId="0" borderId="1" xfId="58" applyFont="1" applyBorder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0" fillId="0" borderId="0" xfId="58" applyAlignment="1">
      <alignment/>
      <protection/>
    </xf>
    <xf numFmtId="0" fontId="0" fillId="0" borderId="0" xfId="58" applyFont="1" applyBorder="1" applyAlignment="1">
      <alignment horizontal="left" vertical="top"/>
      <protection/>
    </xf>
    <xf numFmtId="0" fontId="6" fillId="0" borderId="0" xfId="58" applyFont="1" applyBorder="1" applyAlignment="1">
      <alignment horizontal="left"/>
      <protection/>
    </xf>
    <xf numFmtId="0" fontId="8" fillId="0" borderId="1" xfId="58" applyFont="1" applyBorder="1" applyAlignment="1">
      <alignment horizontal="center" vertical="center"/>
      <protection/>
    </xf>
    <xf numFmtId="0" fontId="9" fillId="0" borderId="0" xfId="58" applyFont="1" applyBorder="1" applyAlignment="1">
      <alignment horizontal="left"/>
      <protection/>
    </xf>
    <xf numFmtId="0" fontId="9" fillId="0" borderId="12" xfId="58" applyFont="1" applyBorder="1" applyAlignment="1">
      <alignment horizontal="left"/>
      <protection/>
    </xf>
    <xf numFmtId="0" fontId="6" fillId="0" borderId="12" xfId="58" applyFont="1" applyBorder="1" applyAlignment="1">
      <alignment horizontal="center"/>
      <protection/>
    </xf>
    <xf numFmtId="0" fontId="63" fillId="0" borderId="0" xfId="58" applyFont="1" applyBorder="1" applyAlignment="1">
      <alignment horizontal="center" vertical="center"/>
      <protection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0" fillId="0" borderId="0" xfId="58" applyFont="1" applyBorder="1" applyAlignment="1">
      <alignment horizontal="center" vertical="center"/>
      <protection/>
    </xf>
    <xf numFmtId="167" fontId="7" fillId="0" borderId="0" xfId="58" applyNumberFormat="1" applyFont="1" applyBorder="1" applyAlignment="1">
      <alignment/>
      <protection/>
    </xf>
    <xf numFmtId="1" fontId="64" fillId="0" borderId="0" xfId="58" applyNumberFormat="1" applyFont="1" applyFill="1" applyBorder="1" applyAlignment="1">
      <alignment horizontal="center" vertical="center"/>
      <protection/>
    </xf>
    <xf numFmtId="0" fontId="0" fillId="0" borderId="0" xfId="58" applyBorder="1" applyAlignment="1">
      <alignment/>
      <protection/>
    </xf>
    <xf numFmtId="0" fontId="63" fillId="0" borderId="0" xfId="58" applyFont="1" applyFill="1" applyBorder="1" applyAlignment="1">
      <alignment horizontal="left" vertical="center" wrapText="1"/>
      <protection/>
    </xf>
    <xf numFmtId="167" fontId="64" fillId="0" borderId="0" xfId="58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left" vertical="top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43" fontId="16" fillId="0" borderId="0" xfId="53" applyFont="1" applyBorder="1" applyAlignment="1">
      <alignment horizontal="righ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/>
    </xf>
    <xf numFmtId="49" fontId="16" fillId="0" borderId="0" xfId="0" applyNumberFormat="1" applyFont="1" applyBorder="1" applyAlignment="1">
      <alignment vertical="top" wrapText="1"/>
    </xf>
    <xf numFmtId="49" fontId="16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9" fontId="16" fillId="0" borderId="0" xfId="43" applyNumberFormat="1" applyFont="1" applyBorder="1" applyAlignment="1">
      <alignment horizontal="left" vertical="top" wrapText="1"/>
      <protection/>
    </xf>
    <xf numFmtId="0" fontId="16" fillId="0" borderId="0" xfId="0" applyFont="1" applyBorder="1" applyAlignment="1">
      <alignment horizontal="center" vertical="top" wrapText="1"/>
    </xf>
    <xf numFmtId="49" fontId="16" fillId="0" borderId="0" xfId="33" applyNumberFormat="1" applyFont="1" applyBorder="1" applyAlignment="1">
      <alignment horizontal="left" vertical="top" wrapText="1"/>
      <protection/>
    </xf>
    <xf numFmtId="0" fontId="16" fillId="0" borderId="0" xfId="0" applyFont="1" applyBorder="1" applyAlignment="1">
      <alignment vertical="top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5" xfId="58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/>
      <protection/>
    </xf>
    <xf numFmtId="0" fontId="6" fillId="0" borderId="17" xfId="58" applyFont="1" applyBorder="1" applyAlignment="1">
      <alignment horizontal="center"/>
      <protection/>
    </xf>
    <xf numFmtId="0" fontId="6" fillId="0" borderId="18" xfId="0" applyFont="1" applyBorder="1" applyAlignment="1">
      <alignment/>
    </xf>
    <xf numFmtId="49" fontId="0" fillId="0" borderId="19" xfId="0" applyNumberFormat="1" applyFont="1" applyBorder="1" applyAlignment="1">
      <alignment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/>
    </xf>
    <xf numFmtId="0" fontId="0" fillId="0" borderId="0" xfId="58" applyNumberFormat="1" applyFont="1" applyBorder="1" applyAlignment="1">
      <alignment horizontal="right"/>
      <protection/>
    </xf>
    <xf numFmtId="0" fontId="11" fillId="0" borderId="0" xfId="58" applyFont="1" applyBorder="1" applyAlignment="1">
      <alignment horizontal="center"/>
      <protection/>
    </xf>
    <xf numFmtId="0" fontId="0" fillId="0" borderId="22" xfId="58" applyFont="1" applyBorder="1" applyAlignment="1">
      <alignment/>
      <protection/>
    </xf>
    <xf numFmtId="0" fontId="12" fillId="0" borderId="0" xfId="58" applyFont="1" applyBorder="1" applyAlignment="1">
      <alignment horizontal="left" vertical="top"/>
      <protection/>
    </xf>
    <xf numFmtId="0" fontId="0" fillId="0" borderId="0" xfId="58" applyNumberFormat="1" applyFont="1" applyBorder="1" applyAlignment="1">
      <alignment horizontal="center"/>
      <protection/>
    </xf>
    <xf numFmtId="0" fontId="0" fillId="0" borderId="12" xfId="58" applyNumberFormat="1" applyFont="1" applyBorder="1" applyAlignment="1">
      <alignment horizontal="center"/>
      <protection/>
    </xf>
    <xf numFmtId="0" fontId="11" fillId="0" borderId="12" xfId="58" applyFont="1" applyBorder="1" applyAlignment="1">
      <alignment horizontal="center"/>
      <protection/>
    </xf>
    <xf numFmtId="0" fontId="0" fillId="0" borderId="23" xfId="58" applyFont="1" applyBorder="1" applyAlignment="1">
      <alignment/>
      <protection/>
    </xf>
    <xf numFmtId="0" fontId="1" fillId="33" borderId="11" xfId="58" applyFont="1" applyFill="1" applyBorder="1" applyAlignment="1">
      <alignment horizontal="center"/>
      <protection/>
    </xf>
    <xf numFmtId="0" fontId="0" fillId="33" borderId="11" xfId="58" applyNumberFormat="1" applyFont="1" applyFill="1" applyBorder="1" applyAlignment="1">
      <alignment horizontal="center"/>
      <protection/>
    </xf>
    <xf numFmtId="0" fontId="11" fillId="33" borderId="11" xfId="58" applyFont="1" applyFill="1" applyBorder="1" applyAlignment="1">
      <alignment horizontal="center"/>
      <protection/>
    </xf>
    <xf numFmtId="167" fontId="0" fillId="33" borderId="11" xfId="58" applyNumberFormat="1" applyFont="1" applyFill="1" applyBorder="1" applyAlignment="1">
      <alignment vertical="top"/>
      <protection/>
    </xf>
    <xf numFmtId="0" fontId="13" fillId="0" borderId="19" xfId="58" applyFont="1" applyBorder="1" applyAlignment="1">
      <alignment horizontal="center"/>
      <protection/>
    </xf>
    <xf numFmtId="167" fontId="0" fillId="0" borderId="18" xfId="58" applyNumberFormat="1" applyFont="1" applyBorder="1" applyAlignment="1">
      <alignment horizontal="center"/>
      <protection/>
    </xf>
    <xf numFmtId="0" fontId="1" fillId="0" borderId="0" xfId="58" applyFont="1" applyBorder="1" applyAlignment="1">
      <alignment horizontal="center" vertical="center"/>
      <protection/>
    </xf>
    <xf numFmtId="0" fontId="13" fillId="0" borderId="0" xfId="58" applyFont="1" applyBorder="1" applyAlignment="1">
      <alignment horizontal="center"/>
      <protection/>
    </xf>
    <xf numFmtId="0" fontId="1" fillId="0" borderId="0" xfId="58" applyFont="1" applyFill="1" applyBorder="1" applyAlignment="1">
      <alignment horizontal="center" vertical="center"/>
      <protection/>
    </xf>
    <xf numFmtId="1" fontId="0" fillId="0" borderId="0" xfId="58" applyNumberFormat="1" applyFont="1" applyFill="1" applyBorder="1" applyAlignment="1">
      <alignment horizontal="center" vertical="center"/>
      <protection/>
    </xf>
    <xf numFmtId="167" fontId="0" fillId="0" borderId="0" xfId="58" applyNumberFormat="1" applyFont="1" applyBorder="1" applyAlignment="1">
      <alignment horizontal="center"/>
      <protection/>
    </xf>
    <xf numFmtId="168" fontId="0" fillId="0" borderId="0" xfId="58" applyNumberFormat="1" applyFont="1" applyBorder="1" applyAlignment="1">
      <alignment/>
      <protection/>
    </xf>
    <xf numFmtId="0" fontId="8" fillId="33" borderId="24" xfId="58" applyFont="1" applyFill="1" applyBorder="1" applyAlignment="1">
      <alignment horizontal="left" vertical="center"/>
      <protection/>
    </xf>
    <xf numFmtId="0" fontId="14" fillId="33" borderId="24" xfId="58" applyFont="1" applyFill="1" applyBorder="1" applyAlignment="1">
      <alignment horizontal="right" vertical="center"/>
      <protection/>
    </xf>
    <xf numFmtId="0" fontId="0" fillId="33" borderId="24" xfId="58" applyFont="1" applyFill="1" applyBorder="1" applyAlignment="1">
      <alignment horizontal="right" vertical="center"/>
      <protection/>
    </xf>
    <xf numFmtId="0" fontId="13" fillId="0" borderId="0" xfId="58" applyFont="1" applyBorder="1" applyAlignment="1">
      <alignment horizontal="left" vertical="center"/>
      <protection/>
    </xf>
    <xf numFmtId="0" fontId="65" fillId="0" borderId="0" xfId="58" applyFont="1" applyBorder="1" applyAlignment="1">
      <alignment horizontal="left" vertical="center"/>
      <protection/>
    </xf>
    <xf numFmtId="0" fontId="1" fillId="0" borderId="0" xfId="58" applyFont="1" applyBorder="1" applyAlignment="1">
      <alignment horizontal="center"/>
      <protection/>
    </xf>
    <xf numFmtId="0" fontId="0" fillId="0" borderId="0" xfId="58" applyNumberFormat="1" applyFont="1" applyBorder="1" applyAlignment="1">
      <alignment horizontal="center" vertical="top"/>
      <protection/>
    </xf>
    <xf numFmtId="0" fontId="0" fillId="0" borderId="0" xfId="58" applyFont="1" applyBorder="1" applyAlignment="1">
      <alignment horizontal="center" vertical="top"/>
      <protection/>
    </xf>
    <xf numFmtId="167" fontId="0" fillId="0" borderId="0" xfId="58" applyNumberFormat="1" applyFont="1" applyBorder="1" applyAlignment="1">
      <alignment vertical="top"/>
      <protection/>
    </xf>
    <xf numFmtId="0" fontId="1" fillId="0" borderId="0" xfId="58" applyFont="1" applyFill="1" applyBorder="1" applyAlignment="1">
      <alignment horizontal="left" vertical="top" wrapText="1"/>
      <protection/>
    </xf>
    <xf numFmtId="0" fontId="1" fillId="33" borderId="13" xfId="58" applyFont="1" applyFill="1" applyBorder="1" applyAlignment="1">
      <alignment horizontal="center" vertical="center"/>
      <protection/>
    </xf>
    <xf numFmtId="0" fontId="0" fillId="33" borderId="24" xfId="58" applyNumberFormat="1" applyFont="1" applyFill="1" applyBorder="1" applyAlignment="1">
      <alignment horizontal="center"/>
      <protection/>
    </xf>
    <xf numFmtId="0" fontId="11" fillId="33" borderId="24" xfId="58" applyFont="1" applyFill="1" applyBorder="1" applyAlignment="1">
      <alignment horizontal="center"/>
      <protection/>
    </xf>
    <xf numFmtId="167" fontId="0" fillId="33" borderId="14" xfId="58" applyNumberFormat="1" applyFont="1" applyFill="1" applyBorder="1" applyAlignment="1">
      <alignment horizontal="center" vertical="top"/>
      <protection/>
    </xf>
    <xf numFmtId="0" fontId="15" fillId="0" borderId="0" xfId="58" applyFont="1" applyFill="1" applyBorder="1" applyAlignment="1">
      <alignment horizontal="left" vertical="top" wrapText="1"/>
      <protection/>
    </xf>
    <xf numFmtId="167" fontId="0" fillId="0" borderId="0" xfId="58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167" fontId="8" fillId="33" borderId="11" xfId="58" applyNumberFormat="1" applyFont="1" applyFill="1" applyBorder="1" applyAlignment="1">
      <alignment vertical="top"/>
      <protection/>
    </xf>
    <xf numFmtId="0" fontId="0" fillId="0" borderId="0" xfId="58" applyFont="1" applyBorder="1" applyAlignment="1">
      <alignment/>
      <protection/>
    </xf>
    <xf numFmtId="0" fontId="0" fillId="0" borderId="0" xfId="58" applyFont="1" applyBorder="1" applyAlignment="1">
      <alignment horizontal="left"/>
      <protection/>
    </xf>
    <xf numFmtId="0" fontId="8" fillId="34" borderId="13" xfId="58" applyFont="1" applyFill="1" applyBorder="1" applyAlignment="1">
      <alignment horizontal="left" vertical="center"/>
      <protection/>
    </xf>
    <xf numFmtId="0" fontId="0" fillId="34" borderId="24" xfId="58" applyFont="1" applyFill="1" applyBorder="1" applyAlignment="1">
      <alignment horizontal="center" vertical="center"/>
      <protection/>
    </xf>
    <xf numFmtId="0" fontId="6" fillId="34" borderId="14" xfId="58" applyFont="1" applyFill="1" applyBorder="1" applyAlignment="1">
      <alignment horizontal="center" vertical="center"/>
      <protection/>
    </xf>
    <xf numFmtId="168" fontId="6" fillId="34" borderId="11" xfId="58" applyNumberFormat="1" applyFont="1" applyFill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center" vertical="center" wrapText="1"/>
    </xf>
    <xf numFmtId="49" fontId="16" fillId="0" borderId="18" xfId="0" applyNumberFormat="1" applyFont="1" applyBorder="1" applyAlignment="1">
      <alignment vertical="top" wrapText="1"/>
    </xf>
    <xf numFmtId="49" fontId="16" fillId="0" borderId="1" xfId="0" applyNumberFormat="1" applyFont="1" applyBorder="1" applyAlignment="1">
      <alignment vertical="top" wrapText="1"/>
    </xf>
    <xf numFmtId="49" fontId="16" fillId="0" borderId="25" xfId="0" applyNumberFormat="1" applyFont="1" applyBorder="1" applyAlignment="1">
      <alignment vertical="top" wrapText="1"/>
    </xf>
    <xf numFmtId="0" fontId="13" fillId="0" borderId="26" xfId="58" applyFont="1" applyBorder="1" applyAlignment="1">
      <alignment horizontal="center"/>
      <protection/>
    </xf>
    <xf numFmtId="0" fontId="66" fillId="0" borderId="25" xfId="58" applyFont="1" applyBorder="1" applyAlignment="1">
      <alignment horizontal="center" vertical="center"/>
      <protection/>
    </xf>
    <xf numFmtId="1" fontId="67" fillId="0" borderId="25" xfId="58" applyNumberFormat="1" applyFont="1" applyFill="1" applyBorder="1" applyAlignment="1">
      <alignment horizontal="center" vertical="center"/>
      <protection/>
    </xf>
    <xf numFmtId="167" fontId="67" fillId="0" borderId="25" xfId="58" applyNumberFormat="1" applyFont="1" applyBorder="1" applyAlignment="1">
      <alignment horizontal="center"/>
      <protection/>
    </xf>
    <xf numFmtId="49" fontId="16" fillId="0" borderId="27" xfId="0" applyNumberFormat="1" applyFont="1" applyBorder="1" applyAlignment="1">
      <alignment vertical="top" wrapText="1"/>
    </xf>
    <xf numFmtId="0" fontId="1" fillId="0" borderId="28" xfId="58" applyFont="1" applyBorder="1" applyAlignment="1">
      <alignment horizontal="center"/>
      <protection/>
    </xf>
    <xf numFmtId="168" fontId="0" fillId="0" borderId="27" xfId="58" applyNumberFormat="1" applyFont="1" applyBorder="1" applyAlignment="1">
      <alignment horizontal="center"/>
      <protection/>
    </xf>
    <xf numFmtId="168" fontId="0" fillId="0" borderId="27" xfId="58" applyNumberFormat="1" applyFont="1" applyBorder="1" applyAlignment="1">
      <alignment/>
      <protection/>
    </xf>
    <xf numFmtId="49" fontId="16" fillId="0" borderId="29" xfId="0" applyNumberFormat="1" applyFont="1" applyBorder="1" applyAlignment="1">
      <alignment vertical="top" wrapText="1"/>
    </xf>
    <xf numFmtId="0" fontId="1" fillId="0" borderId="30" xfId="58" applyFont="1" applyBorder="1" applyAlignment="1">
      <alignment horizontal="center"/>
      <protection/>
    </xf>
    <xf numFmtId="168" fontId="0" fillId="0" borderId="29" xfId="58" applyNumberFormat="1" applyFont="1" applyBorder="1" applyAlignment="1">
      <alignment horizontal="center"/>
      <protection/>
    </xf>
    <xf numFmtId="168" fontId="0" fillId="0" borderId="29" xfId="58" applyNumberFormat="1" applyFont="1" applyBorder="1" applyAlignment="1">
      <alignment/>
      <protection/>
    </xf>
    <xf numFmtId="0" fontId="13" fillId="0" borderId="28" xfId="58" applyFont="1" applyBorder="1" applyAlignment="1">
      <alignment horizontal="center"/>
      <protection/>
    </xf>
    <xf numFmtId="0" fontId="13" fillId="0" borderId="30" xfId="58" applyFont="1" applyBorder="1" applyAlignment="1">
      <alignment horizontal="center"/>
      <protection/>
    </xf>
    <xf numFmtId="1" fontId="17" fillId="0" borderId="27" xfId="58" applyNumberFormat="1" applyFont="1" applyFill="1" applyBorder="1" applyAlignment="1">
      <alignment horizontal="left" vertical="center"/>
      <protection/>
    </xf>
    <xf numFmtId="1" fontId="17" fillId="0" borderId="29" xfId="58" applyNumberFormat="1" applyFont="1" applyFill="1" applyBorder="1" applyAlignment="1">
      <alignment horizontal="left" vertical="center"/>
      <protection/>
    </xf>
    <xf numFmtId="0" fontId="0" fillId="0" borderId="25" xfId="58" applyFont="1" applyBorder="1" applyAlignment="1">
      <alignment horizontal="left" vertical="center"/>
      <protection/>
    </xf>
    <xf numFmtId="168" fontId="0" fillId="0" borderId="0" xfId="58" applyNumberFormat="1" applyAlignment="1">
      <alignment/>
      <protection/>
    </xf>
    <xf numFmtId="0" fontId="0" fillId="33" borderId="0" xfId="58" applyFill="1" applyAlignment="1">
      <alignment/>
      <protection/>
    </xf>
    <xf numFmtId="0" fontId="0" fillId="35" borderId="0" xfId="58" applyFill="1" applyAlignment="1">
      <alignment/>
      <protection/>
    </xf>
    <xf numFmtId="168" fontId="0" fillId="0" borderId="16" xfId="58" applyNumberFormat="1" applyFont="1" applyBorder="1" applyAlignment="1">
      <alignment/>
      <protection/>
    </xf>
    <xf numFmtId="168" fontId="8" fillId="33" borderId="13" xfId="58" applyNumberFormat="1" applyFont="1" applyFill="1" applyBorder="1" applyAlignment="1">
      <alignment vertical="top"/>
      <protection/>
    </xf>
    <xf numFmtId="167" fontId="0" fillId="33" borderId="13" xfId="58" applyNumberFormat="1" applyFont="1" applyFill="1" applyBorder="1" applyAlignment="1">
      <alignment vertical="top"/>
      <protection/>
    </xf>
    <xf numFmtId="167" fontId="67" fillId="0" borderId="26" xfId="58" applyNumberFormat="1" applyFont="1" applyBorder="1" applyAlignment="1">
      <alignment/>
      <protection/>
    </xf>
    <xf numFmtId="168" fontId="0" fillId="0" borderId="28" xfId="58" applyNumberFormat="1" applyFont="1" applyBorder="1" applyAlignment="1">
      <alignment/>
      <protection/>
    </xf>
    <xf numFmtId="168" fontId="0" fillId="0" borderId="30" xfId="58" applyNumberFormat="1" applyFont="1" applyBorder="1" applyAlignment="1">
      <alignment/>
      <protection/>
    </xf>
    <xf numFmtId="0" fontId="8" fillId="0" borderId="16" xfId="58" applyFont="1" applyBorder="1" applyAlignment="1">
      <alignment horizontal="center" vertical="center"/>
      <protection/>
    </xf>
    <xf numFmtId="0" fontId="36" fillId="0" borderId="0" xfId="0" applyFont="1" applyBorder="1" applyAlignment="1">
      <alignment horizontal="left" vertical="top"/>
    </xf>
    <xf numFmtId="49" fontId="43" fillId="0" borderId="11" xfId="0" applyNumberFormat="1" applyFont="1" applyBorder="1" applyAlignment="1">
      <alignment vertical="top" wrapText="1"/>
    </xf>
    <xf numFmtId="0" fontId="13" fillId="0" borderId="11" xfId="58" applyFont="1" applyBorder="1" applyAlignment="1">
      <alignment horizontal="center"/>
      <protection/>
    </xf>
    <xf numFmtId="49" fontId="16" fillId="0" borderId="11" xfId="0" applyNumberFormat="1" applyFont="1" applyBorder="1" applyAlignment="1">
      <alignment vertical="top" wrapText="1"/>
    </xf>
    <xf numFmtId="0" fontId="0" fillId="0" borderId="11" xfId="58" applyFont="1" applyBorder="1" applyAlignment="1">
      <alignment horizontal="left" vertical="center"/>
      <protection/>
    </xf>
    <xf numFmtId="1" fontId="17" fillId="0" borderId="11" xfId="58" applyNumberFormat="1" applyFont="1" applyFill="1" applyBorder="1" applyAlignment="1">
      <alignment horizontal="left" vertical="center"/>
      <protection/>
    </xf>
    <xf numFmtId="168" fontId="0" fillId="0" borderId="11" xfId="58" applyNumberFormat="1" applyFont="1" applyBorder="1" applyAlignment="1">
      <alignment horizontal="center"/>
      <protection/>
    </xf>
    <xf numFmtId="168" fontId="0" fillId="0" borderId="11" xfId="58" applyNumberFormat="1" applyFont="1" applyBorder="1" applyAlignment="1">
      <alignment/>
      <protection/>
    </xf>
    <xf numFmtId="0" fontId="68" fillId="0" borderId="0" xfId="58" applyFont="1" applyBorder="1" applyAlignment="1">
      <alignment horizontal="left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" xfId="33"/>
    <cellStyle name="a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vertissement" xfId="41"/>
    <cellStyle name="b" xfId="42"/>
    <cellStyle name="c" xfId="43"/>
    <cellStyle name="Calcul" xfId="44"/>
    <cellStyle name="Cellule liée" xfId="45"/>
    <cellStyle name="Commentaire" xfId="46"/>
    <cellStyle name="d" xfId="47"/>
    <cellStyle name="Entrée" xfId="48"/>
    <cellStyle name="i" xfId="49"/>
    <cellStyle name="Insatisfaisant" xfId="50"/>
    <cellStyle name="Hyperlink" xfId="51"/>
    <cellStyle name="Followed Hyperlink" xfId="52"/>
    <cellStyle name="Comma" xfId="53"/>
    <cellStyle name="Comma [0]" xfId="54"/>
    <cellStyle name="Currency" xfId="55"/>
    <cellStyle name="Currency [0]" xfId="56"/>
    <cellStyle name="Neutre" xfId="57"/>
    <cellStyle name="Normal 2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="120" zoomScaleSheetLayoutView="120" workbookViewId="0" topLeftCell="A11">
      <selection activeCell="K11" sqref="K11"/>
    </sheetView>
  </sheetViews>
  <sheetFormatPr defaultColWidth="11.421875" defaultRowHeight="12.75"/>
  <cols>
    <col min="1" max="1" width="6.8515625" style="1" customWidth="1"/>
    <col min="2" max="2" width="1.8515625" style="1" customWidth="1"/>
    <col min="3" max="3" width="58.7109375" style="2" customWidth="1"/>
    <col min="4" max="4" width="12.7109375" style="2" customWidth="1"/>
    <col min="5" max="5" width="8.8515625" style="3" customWidth="1"/>
    <col min="6" max="6" width="13.7109375" style="3" customWidth="1"/>
    <col min="7" max="7" width="15.00390625" style="1" customWidth="1"/>
    <col min="8" max="16384" width="11.421875" style="1" customWidth="1"/>
  </cols>
  <sheetData>
    <row r="1" spans="1:4" ht="18.75">
      <c r="A1" s="12"/>
      <c r="C1" s="2" t="s">
        <v>34</v>
      </c>
      <c r="D1" s="13"/>
    </row>
    <row r="2" ht="9.75" customHeight="1">
      <c r="B2" s="5"/>
    </row>
    <row r="3" spans="1:7" s="4" customFormat="1" ht="18" customHeight="1">
      <c r="A3" s="9" t="s">
        <v>3</v>
      </c>
      <c r="B3" s="45"/>
      <c r="C3" s="46" t="s">
        <v>0</v>
      </c>
      <c r="D3" s="8" t="s">
        <v>16</v>
      </c>
      <c r="E3" s="24" t="s">
        <v>17</v>
      </c>
      <c r="F3" s="24" t="s">
        <v>18</v>
      </c>
      <c r="G3" s="7" t="s">
        <v>19</v>
      </c>
    </row>
    <row r="4" spans="1:7" s="6" customFormat="1" ht="12.75" customHeight="1">
      <c r="A4" s="50"/>
      <c r="B4" s="51"/>
      <c r="C4" s="52"/>
      <c r="D4" s="52"/>
      <c r="E4" s="53"/>
      <c r="F4" s="53"/>
      <c r="G4" s="54"/>
    </row>
    <row r="5" spans="1:7" s="16" customFormat="1" ht="15" customHeight="1">
      <c r="A5" s="14"/>
      <c r="B5" s="48"/>
      <c r="C5" s="18" t="s">
        <v>22</v>
      </c>
      <c r="D5" s="15"/>
      <c r="E5" s="55"/>
      <c r="F5" s="56"/>
      <c r="G5" s="57"/>
    </row>
    <row r="6" spans="1:7" s="16" customFormat="1" ht="15" customHeight="1">
      <c r="A6" s="14"/>
      <c r="B6" s="48"/>
      <c r="C6" s="17" t="s">
        <v>21</v>
      </c>
      <c r="D6" s="15"/>
      <c r="E6" s="55"/>
      <c r="F6" s="56"/>
      <c r="G6" s="57"/>
    </row>
    <row r="7" spans="1:7" s="16" customFormat="1" ht="15" customHeight="1">
      <c r="A7" s="14"/>
      <c r="B7" s="48"/>
      <c r="C7" s="58" t="s">
        <v>35</v>
      </c>
      <c r="D7" s="15"/>
      <c r="E7" s="55"/>
      <c r="F7" s="56"/>
      <c r="G7" s="57"/>
    </row>
    <row r="8" spans="1:7" s="16" customFormat="1" ht="15" customHeight="1">
      <c r="A8" s="14"/>
      <c r="B8" s="48"/>
      <c r="C8" s="15"/>
      <c r="D8" s="15"/>
      <c r="E8" s="55"/>
      <c r="F8" s="56"/>
      <c r="G8" s="57"/>
    </row>
    <row r="9" spans="1:7" s="16" customFormat="1" ht="15" customHeight="1">
      <c r="A9" s="19"/>
      <c r="B9" s="48"/>
      <c r="C9" s="138" t="s">
        <v>36</v>
      </c>
      <c r="D9" s="15"/>
      <c r="E9" s="59"/>
      <c r="F9" s="56"/>
      <c r="G9" s="57"/>
    </row>
    <row r="10" spans="1:7" s="16" customFormat="1" ht="15" customHeight="1">
      <c r="A10" s="47"/>
      <c r="B10" s="49"/>
      <c r="C10" s="21"/>
      <c r="D10" s="22"/>
      <c r="E10" s="60"/>
      <c r="F10" s="61"/>
      <c r="G10" s="62"/>
    </row>
    <row r="11" spans="1:7" s="16" customFormat="1" ht="15.75" customHeight="1">
      <c r="A11" s="99">
        <v>1</v>
      </c>
      <c r="B11" s="99"/>
      <c r="C11" s="99" t="s">
        <v>6</v>
      </c>
      <c r="D11" s="63"/>
      <c r="E11" s="64"/>
      <c r="F11" s="65"/>
      <c r="G11" s="66"/>
    </row>
    <row r="12" spans="1:11" s="16" customFormat="1" ht="29.25" customHeight="1">
      <c r="A12" s="100">
        <v>1</v>
      </c>
      <c r="B12" s="67"/>
      <c r="C12" s="100" t="s">
        <v>23</v>
      </c>
      <c r="D12" s="101" t="s">
        <v>9</v>
      </c>
      <c r="E12" s="101">
        <v>1</v>
      </c>
      <c r="F12" s="68">
        <v>0</v>
      </c>
      <c r="G12" s="123">
        <f>E12*F12</f>
        <v>0</v>
      </c>
      <c r="H12" s="29"/>
      <c r="I12" s="29"/>
      <c r="J12" s="29"/>
      <c r="K12" s="121"/>
    </row>
    <row r="13" spans="1:10" s="16" customFormat="1" ht="15.75" customHeight="1">
      <c r="A13" s="99"/>
      <c r="B13" s="75" t="s">
        <v>20</v>
      </c>
      <c r="C13" s="99"/>
      <c r="D13" s="76"/>
      <c r="E13" s="77"/>
      <c r="F13" s="76"/>
      <c r="G13" s="124">
        <f>SUM(G12:G12)</f>
        <v>0</v>
      </c>
      <c r="H13" s="29"/>
      <c r="I13" s="29"/>
      <c r="J13" s="29"/>
    </row>
    <row r="14" spans="1:10" s="16" customFormat="1" ht="8.25" customHeight="1">
      <c r="A14" s="78"/>
      <c r="B14" s="70"/>
      <c r="C14" s="79"/>
      <c r="D14" s="80"/>
      <c r="E14" s="81"/>
      <c r="F14" s="82"/>
      <c r="G14" s="83"/>
      <c r="H14" s="29"/>
      <c r="I14" s="29"/>
      <c r="J14" s="29"/>
    </row>
    <row r="15" spans="1:10" s="16" customFormat="1" ht="15.75" customHeight="1">
      <c r="A15" s="99">
        <f>A11+1</f>
        <v>2</v>
      </c>
      <c r="B15" s="99"/>
      <c r="C15" s="99" t="s">
        <v>7</v>
      </c>
      <c r="D15" s="63"/>
      <c r="E15" s="64"/>
      <c r="F15" s="65"/>
      <c r="G15" s="125"/>
      <c r="H15" s="29"/>
      <c r="I15" s="29"/>
      <c r="J15" s="29"/>
    </row>
    <row r="16" spans="1:10" s="16" customFormat="1" ht="15" customHeight="1">
      <c r="A16" s="102"/>
      <c r="B16" s="103"/>
      <c r="C16" s="102"/>
      <c r="D16" s="104"/>
      <c r="E16" s="105"/>
      <c r="F16" s="106"/>
      <c r="G16" s="126"/>
      <c r="H16" s="29"/>
      <c r="I16" s="29"/>
      <c r="J16" s="29"/>
    </row>
    <row r="17" spans="1:10" s="16" customFormat="1" ht="15.75" customHeight="1">
      <c r="A17" s="107" t="s">
        <v>24</v>
      </c>
      <c r="B17" s="108"/>
      <c r="C17" s="107" t="s">
        <v>8</v>
      </c>
      <c r="D17" s="107" t="s">
        <v>9</v>
      </c>
      <c r="E17" s="107" t="s">
        <v>33</v>
      </c>
      <c r="F17" s="109">
        <v>0</v>
      </c>
      <c r="G17" s="127">
        <f>E17*F17</f>
        <v>0</v>
      </c>
      <c r="H17" s="29"/>
      <c r="I17" s="29"/>
      <c r="J17" s="29"/>
    </row>
    <row r="18" spans="1:10" s="16" customFormat="1" ht="15.75" customHeight="1">
      <c r="A18" s="107" t="s">
        <v>25</v>
      </c>
      <c r="B18" s="108"/>
      <c r="C18" s="107" t="s">
        <v>10</v>
      </c>
      <c r="D18" s="107" t="s">
        <v>9</v>
      </c>
      <c r="E18" s="107">
        <v>1</v>
      </c>
      <c r="F18" s="109">
        <v>0</v>
      </c>
      <c r="G18" s="127">
        <f>F18*E18</f>
        <v>0</v>
      </c>
      <c r="H18" s="29"/>
      <c r="I18" s="29"/>
      <c r="J18" s="29"/>
    </row>
    <row r="19" spans="1:10" s="16" customFormat="1" ht="15.75" customHeight="1">
      <c r="A19" s="107" t="s">
        <v>26</v>
      </c>
      <c r="B19" s="108"/>
      <c r="C19" s="107" t="s">
        <v>28</v>
      </c>
      <c r="D19" s="107" t="s">
        <v>9</v>
      </c>
      <c r="E19" s="107">
        <v>1</v>
      </c>
      <c r="F19" s="109">
        <v>0</v>
      </c>
      <c r="G19" s="127">
        <f>F19*E19</f>
        <v>0</v>
      </c>
      <c r="H19" s="29"/>
      <c r="I19" s="29"/>
      <c r="J19" s="29"/>
    </row>
    <row r="20" spans="1:10" s="16" customFormat="1" ht="15.75" customHeight="1">
      <c r="A20" s="107" t="s">
        <v>27</v>
      </c>
      <c r="B20" s="108"/>
      <c r="C20" s="107" t="s">
        <v>29</v>
      </c>
      <c r="D20" s="107" t="s">
        <v>9</v>
      </c>
      <c r="E20" s="107" t="s">
        <v>33</v>
      </c>
      <c r="F20" s="109">
        <v>0</v>
      </c>
      <c r="G20" s="127">
        <f>F20*E20</f>
        <v>0</v>
      </c>
      <c r="H20" s="29"/>
      <c r="I20" s="29"/>
      <c r="J20" s="29"/>
    </row>
    <row r="21" spans="1:10" s="16" customFormat="1" ht="15.75" customHeight="1">
      <c r="A21" s="107" t="s">
        <v>30</v>
      </c>
      <c r="B21" s="108"/>
      <c r="C21" s="107" t="s">
        <v>11</v>
      </c>
      <c r="D21" s="107" t="s">
        <v>9</v>
      </c>
      <c r="E21" s="107">
        <v>1</v>
      </c>
      <c r="F21" s="109">
        <v>0</v>
      </c>
      <c r="G21" s="127">
        <f>F21*E21</f>
        <v>0</v>
      </c>
      <c r="H21" s="29"/>
      <c r="I21" s="29"/>
      <c r="J21" s="29"/>
    </row>
    <row r="22" spans="1:10" s="16" customFormat="1" ht="15.75" customHeight="1">
      <c r="A22" s="111" t="s">
        <v>31</v>
      </c>
      <c r="B22" s="112"/>
      <c r="C22" s="111" t="s">
        <v>12</v>
      </c>
      <c r="D22" s="111" t="s">
        <v>9</v>
      </c>
      <c r="E22" s="111">
        <v>1</v>
      </c>
      <c r="F22" s="113">
        <v>0</v>
      </c>
      <c r="G22" s="128">
        <f>F22*E22</f>
        <v>0</v>
      </c>
      <c r="H22" s="29"/>
      <c r="I22" s="29"/>
      <c r="J22" s="29"/>
    </row>
    <row r="23" spans="1:10" s="16" customFormat="1" ht="6" customHeight="1">
      <c r="A23" s="69"/>
      <c r="B23" s="70"/>
      <c r="C23" s="84"/>
      <c r="D23" s="71"/>
      <c r="E23" s="72"/>
      <c r="F23" s="73"/>
      <c r="G23" s="74"/>
      <c r="H23" s="29"/>
      <c r="I23" s="29"/>
      <c r="J23" s="29"/>
    </row>
    <row r="24" spans="1:10" s="16" customFormat="1" ht="15.75" customHeight="1">
      <c r="A24" s="85"/>
      <c r="B24" s="75" t="s">
        <v>20</v>
      </c>
      <c r="C24" s="75"/>
      <c r="D24" s="86"/>
      <c r="E24" s="87"/>
      <c r="F24" s="88"/>
      <c r="G24" s="124">
        <f>SUM(G17:G22)</f>
        <v>0</v>
      </c>
      <c r="H24" s="29"/>
      <c r="I24" s="29"/>
      <c r="J24" s="29"/>
    </row>
    <row r="25" spans="1:10" s="16" customFormat="1" ht="7.5" customHeight="1">
      <c r="A25" s="69"/>
      <c r="B25" s="70"/>
      <c r="C25" s="89"/>
      <c r="D25" s="69"/>
      <c r="E25" s="72"/>
      <c r="F25" s="73"/>
      <c r="G25" s="90"/>
      <c r="H25" s="29"/>
      <c r="I25" s="29"/>
      <c r="J25" s="29"/>
    </row>
    <row r="26" spans="1:7" s="16" customFormat="1" ht="15.75" customHeight="1">
      <c r="A26" s="99">
        <v>3</v>
      </c>
      <c r="B26" s="99"/>
      <c r="C26" s="99" t="s">
        <v>13</v>
      </c>
      <c r="D26" s="63"/>
      <c r="E26" s="64"/>
      <c r="F26" s="65"/>
      <c r="G26" s="66"/>
    </row>
    <row r="27" spans="1:7" s="16" customFormat="1" ht="15.75" customHeight="1">
      <c r="A27" s="107" t="s">
        <v>32</v>
      </c>
      <c r="B27" s="115"/>
      <c r="C27" s="107" t="s">
        <v>14</v>
      </c>
      <c r="D27" s="119" t="s">
        <v>9</v>
      </c>
      <c r="E27" s="117">
        <v>1</v>
      </c>
      <c r="F27" s="109">
        <v>0</v>
      </c>
      <c r="G27" s="110">
        <f>E27*F27</f>
        <v>0</v>
      </c>
    </row>
    <row r="28" spans="1:7" s="16" customFormat="1" ht="15.75" customHeight="1">
      <c r="A28" s="111" t="s">
        <v>5</v>
      </c>
      <c r="B28" s="116"/>
      <c r="C28" s="111" t="s">
        <v>15</v>
      </c>
      <c r="D28" s="111" t="s">
        <v>9</v>
      </c>
      <c r="E28" s="118">
        <v>1</v>
      </c>
      <c r="F28" s="113">
        <v>0</v>
      </c>
      <c r="G28" s="114">
        <f>F28*E28</f>
        <v>0</v>
      </c>
    </row>
    <row r="29" spans="1:7" ht="7.5" customHeight="1">
      <c r="A29" s="91"/>
      <c r="B29" s="91"/>
      <c r="C29" s="91"/>
      <c r="D29" s="91"/>
      <c r="E29" s="91"/>
      <c r="F29" s="91"/>
      <c r="G29" s="91"/>
    </row>
    <row r="30" spans="1:7" s="16" customFormat="1" ht="15.75" customHeight="1">
      <c r="A30" s="85"/>
      <c r="B30" s="75" t="s">
        <v>20</v>
      </c>
      <c r="C30" s="99"/>
      <c r="D30" s="99"/>
      <c r="E30" s="99"/>
      <c r="F30" s="88"/>
      <c r="G30" s="92">
        <f>SUM(G27:G29)</f>
        <v>0</v>
      </c>
    </row>
    <row r="31" spans="1:7" s="16" customFormat="1" ht="15.75" customHeight="1">
      <c r="A31" s="69"/>
      <c r="B31" s="93"/>
      <c r="C31" s="93"/>
      <c r="D31" s="93"/>
      <c r="E31" s="93"/>
      <c r="F31" s="93"/>
      <c r="G31" s="93"/>
    </row>
    <row r="32" spans="1:7" s="16" customFormat="1" ht="15.75" customHeight="1">
      <c r="A32" s="69"/>
      <c r="B32" s="93"/>
      <c r="C32" s="94"/>
      <c r="D32" s="95" t="s">
        <v>2</v>
      </c>
      <c r="E32" s="96"/>
      <c r="F32" s="97"/>
      <c r="G32" s="98">
        <f>G30+G24+G13</f>
        <v>0</v>
      </c>
    </row>
    <row r="33" spans="1:10" s="16" customFormat="1" ht="15.75" customHeight="1">
      <c r="A33" s="69"/>
      <c r="B33" s="93"/>
      <c r="C33" s="94"/>
      <c r="D33" s="95" t="s">
        <v>4</v>
      </c>
      <c r="E33" s="96"/>
      <c r="F33" s="97"/>
      <c r="G33" s="98">
        <f>G30*0.1</f>
        <v>0</v>
      </c>
      <c r="J33" s="120"/>
    </row>
    <row r="34" spans="1:11" s="16" customFormat="1" ht="15.75" customHeight="1">
      <c r="A34" s="69"/>
      <c r="B34" s="93"/>
      <c r="C34" s="20"/>
      <c r="D34" s="95" t="s">
        <v>1</v>
      </c>
      <c r="E34" s="96"/>
      <c r="F34" s="97"/>
      <c r="G34" s="98">
        <f>SUM(G32:G33)</f>
        <v>0</v>
      </c>
      <c r="K34" s="122"/>
    </row>
    <row r="35" spans="1:7" s="16" customFormat="1" ht="15.75" customHeight="1">
      <c r="A35" s="26"/>
      <c r="B35" s="29"/>
      <c r="C35" s="30"/>
      <c r="D35" s="23"/>
      <c r="E35" s="28"/>
      <c r="F35" s="31"/>
      <c r="G35" s="27"/>
    </row>
    <row r="36" spans="1:7" s="16" customFormat="1" ht="15" customHeight="1">
      <c r="A36" s="129"/>
      <c r="B36" s="15"/>
      <c r="C36" s="138" t="s">
        <v>37</v>
      </c>
      <c r="D36" s="15"/>
      <c r="E36" s="59"/>
      <c r="F36" s="56"/>
      <c r="G36" s="57"/>
    </row>
    <row r="37" spans="1:7" s="10" customFormat="1" ht="12.75" customHeight="1">
      <c r="A37" s="32"/>
      <c r="B37" s="33"/>
      <c r="C37" s="34"/>
      <c r="D37" s="35"/>
      <c r="E37" s="36"/>
      <c r="F37" s="36"/>
      <c r="G37" s="37"/>
    </row>
    <row r="38" spans="1:7" s="10" customFormat="1" ht="12.75" customHeight="1">
      <c r="A38" s="37"/>
      <c r="B38" s="38"/>
      <c r="C38" s="130"/>
      <c r="D38" s="35"/>
      <c r="E38" s="36"/>
      <c r="F38" s="36"/>
      <c r="G38" s="37"/>
    </row>
    <row r="39" spans="1:7" s="16" customFormat="1" ht="15.75" customHeight="1">
      <c r="A39" s="99"/>
      <c r="B39" s="99"/>
      <c r="C39" s="99" t="s">
        <v>41</v>
      </c>
      <c r="D39" s="63"/>
      <c r="E39" s="64"/>
      <c r="F39" s="65"/>
      <c r="G39" s="66"/>
    </row>
    <row r="40" spans="1:7" s="16" customFormat="1" ht="30.75" customHeight="1">
      <c r="A40" s="131" t="s">
        <v>39</v>
      </c>
      <c r="B40" s="132"/>
      <c r="C40" s="133" t="s">
        <v>43</v>
      </c>
      <c r="D40" s="134" t="s">
        <v>9</v>
      </c>
      <c r="E40" s="135">
        <v>1</v>
      </c>
      <c r="F40" s="136">
        <v>0</v>
      </c>
      <c r="G40" s="137">
        <f>E40*F40</f>
        <v>0</v>
      </c>
    </row>
    <row r="41" spans="1:7" s="16" customFormat="1" ht="15.75" customHeight="1">
      <c r="A41" s="131" t="s">
        <v>40</v>
      </c>
      <c r="B41" s="132"/>
      <c r="C41" s="133" t="s">
        <v>38</v>
      </c>
      <c r="D41" s="133" t="s">
        <v>9</v>
      </c>
      <c r="E41" s="135">
        <v>1</v>
      </c>
      <c r="F41" s="136">
        <v>0</v>
      </c>
      <c r="G41" s="137">
        <f>F41*E41</f>
        <v>0</v>
      </c>
    </row>
    <row r="42" spans="1:7" s="16" customFormat="1" ht="15.75" customHeight="1">
      <c r="A42" s="131" t="s">
        <v>42</v>
      </c>
      <c r="B42" s="132"/>
      <c r="C42" s="133" t="s">
        <v>46</v>
      </c>
      <c r="D42" s="133" t="s">
        <v>9</v>
      </c>
      <c r="E42" s="135">
        <v>1</v>
      </c>
      <c r="F42" s="136">
        <v>0</v>
      </c>
      <c r="G42" s="137">
        <f>F42*E42</f>
        <v>0</v>
      </c>
    </row>
    <row r="43" spans="1:7" s="16" customFormat="1" ht="15.75" customHeight="1">
      <c r="A43" s="131" t="s">
        <v>45</v>
      </c>
      <c r="B43" s="132"/>
      <c r="C43" s="133" t="s">
        <v>44</v>
      </c>
      <c r="D43" s="133" t="s">
        <v>9</v>
      </c>
      <c r="E43" s="135">
        <v>1</v>
      </c>
      <c r="F43" s="136">
        <v>0</v>
      </c>
      <c r="G43" s="137">
        <f>F43*E43</f>
        <v>0</v>
      </c>
    </row>
    <row r="44" spans="1:7" ht="7.5" customHeight="1">
      <c r="A44" s="91"/>
      <c r="B44" s="91"/>
      <c r="C44" s="91"/>
      <c r="D44" s="91"/>
      <c r="E44" s="91"/>
      <c r="F44" s="91"/>
      <c r="G44" s="91"/>
    </row>
    <row r="45" spans="1:7" s="16" customFormat="1" ht="15.75" customHeight="1">
      <c r="A45" s="85"/>
      <c r="B45" s="75" t="s">
        <v>20</v>
      </c>
      <c r="C45" s="99"/>
      <c r="D45" s="99"/>
      <c r="E45" s="99"/>
      <c r="F45" s="88"/>
      <c r="G45" s="92">
        <f>SUM(G40:G44)</f>
        <v>0</v>
      </c>
    </row>
    <row r="46" spans="1:7" s="16" customFormat="1" ht="15.75" customHeight="1">
      <c r="A46" s="69"/>
      <c r="B46" s="93"/>
      <c r="C46" s="93"/>
      <c r="D46" s="93"/>
      <c r="E46" s="93"/>
      <c r="F46" s="93"/>
      <c r="G46" s="93"/>
    </row>
    <row r="47" spans="1:7" s="16" customFormat="1" ht="15.75" customHeight="1">
      <c r="A47" s="69"/>
      <c r="B47" s="93"/>
      <c r="C47" s="94"/>
      <c r="D47" s="95" t="s">
        <v>2</v>
      </c>
      <c r="E47" s="96"/>
      <c r="F47" s="97"/>
      <c r="G47" s="98">
        <f>G45+G37+G25</f>
        <v>0</v>
      </c>
    </row>
    <row r="48" spans="1:10" s="16" customFormat="1" ht="15.75" customHeight="1">
      <c r="A48" s="69"/>
      <c r="B48" s="93"/>
      <c r="C48" s="94"/>
      <c r="D48" s="95" t="s">
        <v>4</v>
      </c>
      <c r="E48" s="96"/>
      <c r="F48" s="97"/>
      <c r="G48" s="98">
        <f>G45*0.1</f>
        <v>0</v>
      </c>
      <c r="J48" s="120"/>
    </row>
    <row r="49" spans="1:11" s="16" customFormat="1" ht="15.75" customHeight="1">
      <c r="A49" s="69"/>
      <c r="B49" s="93"/>
      <c r="C49" s="20"/>
      <c r="D49" s="95" t="s">
        <v>1</v>
      </c>
      <c r="E49" s="96"/>
      <c r="F49" s="97"/>
      <c r="G49" s="98">
        <f>SUM(G47:G48)</f>
        <v>0</v>
      </c>
      <c r="K49" s="122"/>
    </row>
    <row r="50" spans="1:7" s="16" customFormat="1" ht="15.75" customHeight="1">
      <c r="A50" s="26"/>
      <c r="B50" s="29"/>
      <c r="C50" s="30"/>
      <c r="D50" s="23"/>
      <c r="E50" s="28"/>
      <c r="F50" s="31"/>
      <c r="G50" s="27"/>
    </row>
    <row r="51" spans="1:7" s="10" customFormat="1" ht="12.75" customHeight="1">
      <c r="A51" s="32"/>
      <c r="B51" s="33"/>
      <c r="C51" s="34"/>
      <c r="D51" s="35"/>
      <c r="E51" s="36"/>
      <c r="F51" s="36"/>
      <c r="G51" s="37"/>
    </row>
    <row r="52" spans="1:7" s="10" customFormat="1" ht="12.75" customHeight="1">
      <c r="A52" s="37"/>
      <c r="B52" s="39"/>
      <c r="C52" s="34"/>
      <c r="D52" s="35"/>
      <c r="E52" s="36"/>
      <c r="F52" s="36"/>
      <c r="G52" s="37"/>
    </row>
    <row r="53" spans="1:7" s="10" customFormat="1" ht="12.75" customHeight="1">
      <c r="A53" s="37"/>
      <c r="B53" s="38"/>
      <c r="C53" s="34"/>
      <c r="D53" s="35"/>
      <c r="E53" s="36"/>
      <c r="F53" s="36"/>
      <c r="G53" s="37"/>
    </row>
    <row r="54" spans="1:7" s="10" customFormat="1" ht="12.75" customHeight="1">
      <c r="A54" s="37"/>
      <c r="B54" s="39"/>
      <c r="C54" s="34"/>
      <c r="D54" s="35"/>
      <c r="E54" s="36"/>
      <c r="F54" s="36"/>
      <c r="G54" s="37"/>
    </row>
    <row r="55" spans="1:7" s="10" customFormat="1" ht="12.75" customHeight="1">
      <c r="A55" s="37"/>
      <c r="B55" s="38"/>
      <c r="C55" s="34"/>
      <c r="D55" s="35"/>
      <c r="E55" s="36"/>
      <c r="F55" s="36"/>
      <c r="G55" s="37"/>
    </row>
    <row r="56" spans="1:7" s="10" customFormat="1" ht="12.75" customHeight="1">
      <c r="A56" s="37"/>
      <c r="B56" s="38"/>
      <c r="C56" s="34"/>
      <c r="D56" s="35"/>
      <c r="E56" s="36"/>
      <c r="F56" s="36"/>
      <c r="G56" s="37"/>
    </row>
    <row r="57" spans="1:7" s="10" customFormat="1" ht="12.75" customHeight="1">
      <c r="A57" s="32"/>
      <c r="B57" s="25"/>
      <c r="C57" s="34"/>
      <c r="D57" s="35"/>
      <c r="E57" s="36"/>
      <c r="F57" s="36"/>
      <c r="G57" s="37"/>
    </row>
    <row r="58" spans="1:7" s="10" customFormat="1" ht="12.75" customHeight="1">
      <c r="A58" s="37"/>
      <c r="B58" s="38"/>
      <c r="C58" s="34"/>
      <c r="D58" s="35"/>
      <c r="E58" s="36"/>
      <c r="F58" s="36"/>
      <c r="G58" s="37"/>
    </row>
    <row r="59" spans="1:7" s="10" customFormat="1" ht="12.75" customHeight="1">
      <c r="A59" s="32"/>
      <c r="B59" s="33"/>
      <c r="C59" s="34"/>
      <c r="D59" s="35"/>
      <c r="E59" s="36"/>
      <c r="F59" s="36"/>
      <c r="G59" s="37"/>
    </row>
    <row r="60" spans="1:7" s="10" customFormat="1" ht="12.75" customHeight="1">
      <c r="A60" s="37"/>
      <c r="B60" s="38"/>
      <c r="C60" s="34"/>
      <c r="D60" s="35"/>
      <c r="E60" s="36"/>
      <c r="F60" s="36"/>
      <c r="G60" s="37"/>
    </row>
    <row r="61" spans="1:7" s="10" customFormat="1" ht="12.75" customHeight="1">
      <c r="A61" s="32"/>
      <c r="B61" s="33"/>
      <c r="C61" s="34"/>
      <c r="D61" s="35"/>
      <c r="E61" s="36"/>
      <c r="F61" s="36"/>
      <c r="G61" s="37"/>
    </row>
    <row r="62" spans="1:7" s="10" customFormat="1" ht="12.75" customHeight="1">
      <c r="A62" s="32"/>
      <c r="B62" s="33"/>
      <c r="C62" s="34"/>
      <c r="D62" s="36"/>
      <c r="E62" s="36"/>
      <c r="F62" s="36"/>
      <c r="G62" s="37"/>
    </row>
    <row r="63" spans="1:7" s="11" customFormat="1" ht="12.75" customHeight="1">
      <c r="A63" s="40"/>
      <c r="B63" s="41"/>
      <c r="C63" s="42"/>
      <c r="D63" s="36"/>
      <c r="E63" s="36"/>
      <c r="F63" s="36"/>
      <c r="G63" s="40"/>
    </row>
    <row r="64" spans="1:7" ht="12.75" customHeight="1">
      <c r="A64" s="33"/>
      <c r="B64" s="43"/>
      <c r="C64" s="42"/>
      <c r="D64" s="42"/>
      <c r="E64" s="44"/>
      <c r="F64" s="44"/>
      <c r="G64" s="33"/>
    </row>
    <row r="65" spans="1:7" ht="12.75" customHeight="1">
      <c r="A65" s="33"/>
      <c r="B65" s="43"/>
      <c r="C65" s="42"/>
      <c r="D65" s="42"/>
      <c r="E65" s="44"/>
      <c r="F65" s="44"/>
      <c r="G65" s="33"/>
    </row>
  </sheetData>
  <sheetProtection/>
  <printOptions/>
  <pageMargins left="0.4724409448818898" right="0.31496062992125984" top="1.062992125984252" bottom="0.31496062992125984" header="0.3937007874015748" footer="0.1968503937007874"/>
  <pageSetup firstPageNumber="9" useFirstPageNumber="1" horizontalDpi="600" verticalDpi="600" orientation="portrait" paperSize="9" scale="82" r:id="rId1"/>
  <headerFooter alignWithMargins="0">
    <oddHeader>&amp;C&amp;8PURGES DES FACADES BATIMENT B, GYMNASE COLLEGE BATIMENT E,  ET BATIMENT F
CMR FRANCOIS VILLON - PARIS 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Lisette lefèvre</dc:creator>
  <cp:keywords/>
  <dc:description/>
  <cp:lastModifiedBy>Microsoft</cp:lastModifiedBy>
  <cp:lastPrinted>2019-05-01T15:44:45Z</cp:lastPrinted>
  <dcterms:created xsi:type="dcterms:W3CDTF">2007-03-19T10:50:39Z</dcterms:created>
  <dcterms:modified xsi:type="dcterms:W3CDTF">2019-05-09T07:58:40Z</dcterms:modified>
  <cp:category/>
  <cp:version/>
  <cp:contentType/>
  <cp:contentStatus/>
</cp:coreProperties>
</file>