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fidentiel_Intendance\_laure\MDA mapa denrées alimentaires\MDA2019\Etats de besoin\"/>
    </mc:Choice>
  </mc:AlternateContent>
  <bookViews>
    <workbookView xWindow="120" yWindow="45" windowWidth="23715" windowHeight="10545" tabRatio="741"/>
  </bookViews>
  <sheets>
    <sheet name="Lot 2 surgelés" sheetId="24" r:id="rId1"/>
  </sheets>
  <definedNames>
    <definedName name="_xlnm._FilterDatabase" localSheetId="0" hidden="1">'Lot 2 surgelés'!$A$6:$D$17</definedName>
  </definedNames>
  <calcPr calcId="162913"/>
</workbook>
</file>

<file path=xl/calcChain.xml><?xml version="1.0" encoding="utf-8"?>
<calcChain xmlns="http://schemas.openxmlformats.org/spreadsheetml/2006/main">
  <c r="H69" i="24" l="1"/>
  <c r="H14" i="24" l="1"/>
  <c r="H62" i="24" l="1"/>
  <c r="H63" i="24"/>
  <c r="H64" i="24"/>
  <c r="H65" i="24"/>
  <c r="H66" i="24"/>
  <c r="H67" i="24"/>
  <c r="H68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8" i="24"/>
  <c r="H9" i="24"/>
  <c r="H10" i="24"/>
  <c r="H11" i="24"/>
  <c r="H12" i="24"/>
  <c r="H13" i="24"/>
  <c r="H15" i="24"/>
  <c r="H16" i="24"/>
  <c r="H17" i="24"/>
  <c r="H18" i="24"/>
  <c r="H19" i="24"/>
  <c r="H20" i="24"/>
  <c r="H21" i="24"/>
  <c r="H22" i="24"/>
  <c r="H24" i="24"/>
  <c r="H25" i="24"/>
  <c r="H26" i="24"/>
  <c r="H27" i="24"/>
  <c r="H28" i="24"/>
  <c r="H29" i="24"/>
  <c r="H30" i="24"/>
  <c r="H31" i="24"/>
  <c r="H32" i="24"/>
  <c r="H33" i="24"/>
  <c r="H34" i="24"/>
</calcChain>
</file>

<file path=xl/sharedStrings.xml><?xml version="1.0" encoding="utf-8"?>
<sst xmlns="http://schemas.openxmlformats.org/spreadsheetml/2006/main" count="191" uniqueCount="134">
  <si>
    <t>SL22</t>
  </si>
  <si>
    <t>KG</t>
  </si>
  <si>
    <t>SL3</t>
  </si>
  <si>
    <t>SL6</t>
  </si>
  <si>
    <t>SL19</t>
  </si>
  <si>
    <t>SL90</t>
  </si>
  <si>
    <t>UNITE</t>
  </si>
  <si>
    <t>SL46</t>
  </si>
  <si>
    <t>SL17</t>
  </si>
  <si>
    <t>SL8</t>
  </si>
  <si>
    <t>SL36</t>
  </si>
  <si>
    <t>SL32</t>
  </si>
  <si>
    <t>SL11</t>
  </si>
  <si>
    <t>SL241</t>
  </si>
  <si>
    <t>SL49</t>
  </si>
  <si>
    <t>SL42</t>
  </si>
  <si>
    <t>SE34</t>
  </si>
  <si>
    <t>SE7</t>
  </si>
  <si>
    <t>SL51</t>
  </si>
  <si>
    <t>SL103</t>
  </si>
  <si>
    <t>SL2</t>
  </si>
  <si>
    <t>SL40</t>
  </si>
  <si>
    <t>SL35</t>
  </si>
  <si>
    <t>SL27</t>
  </si>
  <si>
    <t>SL7</t>
  </si>
  <si>
    <t>SL31</t>
  </si>
  <si>
    <t>SL253</t>
  </si>
  <si>
    <t>SL58</t>
  </si>
  <si>
    <t>SL60</t>
  </si>
  <si>
    <t>SL38</t>
  </si>
  <si>
    <t>SL13</t>
  </si>
  <si>
    <t>SL14</t>
  </si>
  <si>
    <t>SL97</t>
  </si>
  <si>
    <t>SL5</t>
  </si>
  <si>
    <t>SL41</t>
  </si>
  <si>
    <t>SE17</t>
  </si>
  <si>
    <t>SE3</t>
  </si>
  <si>
    <t>CARTON</t>
  </si>
  <si>
    <t>SL12</t>
  </si>
  <si>
    <t>SE13</t>
  </si>
  <si>
    <t>SE55</t>
  </si>
  <si>
    <t>SL20</t>
  </si>
  <si>
    <t>SL212</t>
  </si>
  <si>
    <t>SL59</t>
  </si>
  <si>
    <t>SF1</t>
  </si>
  <si>
    <t>SL39</t>
  </si>
  <si>
    <t>SL252</t>
  </si>
  <si>
    <t>SL28</t>
  </si>
  <si>
    <t>SL34</t>
  </si>
  <si>
    <t>SL257</t>
  </si>
  <si>
    <t>SL202</t>
  </si>
  <si>
    <t>SE31</t>
  </si>
  <si>
    <t>SL104</t>
  </si>
  <si>
    <t>Désignation Art.</t>
  </si>
  <si>
    <t>Unité</t>
  </si>
  <si>
    <t>FRAMBOISE SURG</t>
  </si>
  <si>
    <t>SL98</t>
  </si>
  <si>
    <t>OIGNON CUBES SURG.</t>
  </si>
  <si>
    <t>JARDINIERE DE LEGUMES SURG.</t>
  </si>
  <si>
    <t>PRINTANIERE LEGUMES SURG.</t>
  </si>
  <si>
    <t>RATATOUILLE SURG.</t>
  </si>
  <si>
    <t>OIGNONS EMINCES SURG</t>
  </si>
  <si>
    <t>POTIRON CUBE SURG</t>
  </si>
  <si>
    <t>BROCOLIS SURG. KILO</t>
  </si>
  <si>
    <t>LEGUMES COUSCOUS SURGELES</t>
  </si>
  <si>
    <t>CHOUX ROMANESCO SURG</t>
  </si>
  <si>
    <t>LEGUMES POTAGE SURG</t>
  </si>
  <si>
    <t>FLAGEOLETS VERTS SURG</t>
  </si>
  <si>
    <t>PUREE DE POTIRON</t>
  </si>
  <si>
    <t>CIBOULETTE SURGELEE</t>
  </si>
  <si>
    <t>EPINARDS SURG.</t>
  </si>
  <si>
    <t>AIL HACHE SURG</t>
  </si>
  <si>
    <t>PERSIL HACHE SURG.</t>
  </si>
  <si>
    <t>POELEE ASIATIQUE</t>
  </si>
  <si>
    <t>ECHALOTE SURG</t>
  </si>
  <si>
    <t>POELÉE RATATOUILLE</t>
  </si>
  <si>
    <t>TRIO LEGUMES SURG</t>
  </si>
  <si>
    <t>POELEE FORESTIERE</t>
  </si>
  <si>
    <t>POELÉE MERIDIONALE</t>
  </si>
  <si>
    <t>JULIENNE DE LEGUMES SURG</t>
  </si>
  <si>
    <t>CHOUX BRUXELLES SURG.</t>
  </si>
  <si>
    <t>TOMATES CUBE SURG</t>
  </si>
  <si>
    <t>BRUNOISE DE LEGUMES SURG</t>
  </si>
  <si>
    <t>OIGNONS GRELOTS SURG</t>
  </si>
  <si>
    <t>SALSIFIS SURG.</t>
  </si>
  <si>
    <t>LEGUMES TAJINE SURG.</t>
  </si>
  <si>
    <t>POELEE MARAICHÈRE</t>
  </si>
  <si>
    <t>POELEE CAMPAGNARDE</t>
  </si>
  <si>
    <t>CAROTTES RONDELLES SURG. KG</t>
  </si>
  <si>
    <t>TARTE AUX POMMES COUPEE EN 10</t>
  </si>
  <si>
    <t>CHOUX VANILLE</t>
  </si>
  <si>
    <t>OMELETTE SURG NATURE</t>
  </si>
  <si>
    <t>POIVRONS LANIERES ROUGES ET VERTS</t>
  </si>
  <si>
    <t>HARICOTS PLATS SURG</t>
  </si>
  <si>
    <t>Produits élaborés, pâtisseres, viennoiseries et glaces surgelées</t>
  </si>
  <si>
    <t>Fruits, légumes, pommes de terre surgelés</t>
  </si>
  <si>
    <t>Total HT</t>
  </si>
  <si>
    <t>Code art. Lycée</t>
  </si>
  <si>
    <t>BEIGNETS ABRICOTS 75G sans huilde de palme</t>
  </si>
  <si>
    <t>BEIGNETS CHOCOLAT 75G sans huile de palme</t>
  </si>
  <si>
    <t>BEIGNETS FRAMBOISE 75G sans huile de palme</t>
  </si>
  <si>
    <t>CROQUE MONSIEUR 180 g</t>
  </si>
  <si>
    <t>FEUILLETE SURG. FROMAGE pur beurre, allumette emmental</t>
  </si>
  <si>
    <t>PATE A FEUILLETEE PLAQUE X15 pur beurre</t>
  </si>
  <si>
    <t>QUICHE LORRAINE SURG. En bande</t>
  </si>
  <si>
    <t>TARTE POIREAUX SURG en bande</t>
  </si>
  <si>
    <t>TOMATES FARCIES SURG. Minimum 40% de farce</t>
  </si>
  <si>
    <t>CHAMPIGNONS PARIS ENTIER SURG. Miniature</t>
  </si>
  <si>
    <t>CHOUX FLEURS SURG. Fleurette</t>
  </si>
  <si>
    <t>COURGETTES SURG. Cuites</t>
  </si>
  <si>
    <t>FRITES SURG. 9/9</t>
  </si>
  <si>
    <t>HARICOTS BEURRE SURG. Extra fins</t>
  </si>
  <si>
    <t>HARICOTS VERTS SURG. Extra fins</t>
  </si>
  <si>
    <t>MACEDOINE LEGUMES SURG cuite</t>
  </si>
  <si>
    <t>PETITS POIS SURG. Très fins doux</t>
  </si>
  <si>
    <t>POIREAUX SURG émincés</t>
  </si>
  <si>
    <t>POIVRONS SURG cubes rouges et verts</t>
  </si>
  <si>
    <t>Total du lot :</t>
  </si>
  <si>
    <t>Lycée Nicolas Appert</t>
  </si>
  <si>
    <t>Coordonnées :</t>
  </si>
  <si>
    <t>Fait à :</t>
  </si>
  <si>
    <t>Le :</t>
  </si>
  <si>
    <t>Cachet et signature manuscrite :</t>
  </si>
  <si>
    <t>Identification du candidat :</t>
  </si>
  <si>
    <t xml:space="preserve"> Bordereau des prix unitaires -  Lot 2 : produits surgelés</t>
  </si>
  <si>
    <t>Prix unitaire HT
(max 2 chiffres après la virgule)</t>
  </si>
  <si>
    <t>ECLAIRS AU CAFE 45G sans huile de palme</t>
  </si>
  <si>
    <t>ECLAIRS CHOCOLAT 45G sans huile de palme</t>
  </si>
  <si>
    <t>PARIS BREST 40G sans huile palme</t>
  </si>
  <si>
    <t>Marque / observations</t>
  </si>
  <si>
    <t>Référence indice / mercuriale</t>
  </si>
  <si>
    <t>MAPA denrées alimentaires - année scolaire 2019/2020</t>
  </si>
  <si>
    <t>Quantité estimative 2019/2020</t>
  </si>
  <si>
    <t>Veuillez indiquer les mercuriales et/ou indices utilisés ainsi que la date de référence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</si>
</sst>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€_-;\-* #,##0\ _€_-;_-* &quot;-&quot;\ _€_-;_-@_-"/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6" fillId="34" borderId="15" xfId="0" applyFont="1" applyFill="1" applyBorder="1" applyAlignment="1"/>
    <xf numFmtId="0" fontId="16" fillId="34" borderId="13" xfId="0" applyFont="1" applyFill="1" applyBorder="1" applyAlignment="1"/>
    <xf numFmtId="0" fontId="16" fillId="34" borderId="16" xfId="0" applyFont="1" applyFill="1" applyBorder="1"/>
    <xf numFmtId="0" fontId="0" fillId="34" borderId="17" xfId="0" applyFont="1" applyFill="1" applyBorder="1"/>
    <xf numFmtId="0" fontId="0" fillId="34" borderId="17" xfId="0" applyFill="1" applyBorder="1"/>
    <xf numFmtId="44" fontId="0" fillId="34" borderId="17" xfId="0" applyNumberFormat="1" applyFill="1" applyBorder="1"/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19" xfId="0" applyNumberFormat="1" applyFill="1" applyBorder="1"/>
    <xf numFmtId="0" fontId="0" fillId="0" borderId="19" xfId="0" applyFill="1" applyBorder="1"/>
    <xf numFmtId="44" fontId="16" fillId="0" borderId="0" xfId="0" applyNumberFormat="1" applyFont="1"/>
    <xf numFmtId="44" fontId="0" fillId="0" borderId="20" xfId="0" applyNumberFormat="1" applyFill="1" applyBorder="1"/>
    <xf numFmtId="0" fontId="0" fillId="0" borderId="20" xfId="0" applyFill="1" applyBorder="1"/>
    <xf numFmtId="44" fontId="0" fillId="34" borderId="18" xfId="0" applyNumberFormat="1" applyFill="1" applyBorder="1"/>
    <xf numFmtId="44" fontId="0" fillId="34" borderId="13" xfId="0" applyNumberFormat="1" applyFill="1" applyBorder="1"/>
    <xf numFmtId="0" fontId="0" fillId="34" borderId="13" xfId="0" applyFill="1" applyBorder="1"/>
    <xf numFmtId="44" fontId="0" fillId="34" borderId="14" xfId="0" applyNumberFormat="1" applyFill="1" applyBorder="1"/>
    <xf numFmtId="41" fontId="16" fillId="34" borderId="13" xfId="0" applyNumberFormat="1" applyFont="1" applyFill="1" applyBorder="1" applyAlignment="1"/>
    <xf numFmtId="41" fontId="0" fillId="34" borderId="17" xfId="0" applyNumberFormat="1" applyFont="1" applyFill="1" applyBorder="1"/>
    <xf numFmtId="41" fontId="0" fillId="0" borderId="0" xfId="0" applyNumberFormat="1"/>
    <xf numFmtId="41" fontId="13" fillId="33" borderId="11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Border="1"/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0" borderId="0" xfId="0" applyFont="1" applyAlignment="1">
      <alignment horizontal="right"/>
    </xf>
    <xf numFmtId="0" fontId="0" fillId="0" borderId="19" xfId="0" applyFont="1" applyBorder="1"/>
    <xf numFmtId="0" fontId="0" fillId="0" borderId="19" xfId="0" applyFont="1" applyFill="1" applyBorder="1"/>
    <xf numFmtId="41" fontId="0" fillId="0" borderId="19" xfId="0" applyNumberFormat="1" applyFont="1" applyFill="1" applyBorder="1"/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1" fontId="0" fillId="0" borderId="19" xfId="0" applyNumberFormat="1" applyFont="1" applyBorder="1" applyAlignment="1">
      <alignment horizontal="right" vertical="center"/>
    </xf>
    <xf numFmtId="0" fontId="0" fillId="0" borderId="21" xfId="0" applyFont="1" applyBorder="1"/>
    <xf numFmtId="41" fontId="0" fillId="0" borderId="21" xfId="0" applyNumberFormat="1" applyFont="1" applyBorder="1"/>
    <xf numFmtId="0" fontId="18" fillId="0" borderId="0" xfId="0" applyFont="1" applyBorder="1"/>
    <xf numFmtId="0" fontId="0" fillId="0" borderId="22" xfId="0" applyBorder="1"/>
    <xf numFmtId="0" fontId="0" fillId="0" borderId="0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9"/>
  <sheetViews>
    <sheetView tabSelected="1" topLeftCell="A58" workbookViewId="0">
      <selection activeCell="A75" sqref="A75"/>
    </sheetView>
  </sheetViews>
  <sheetFormatPr baseColWidth="10" defaultRowHeight="15" x14ac:dyDescent="0.25"/>
  <cols>
    <col min="2" max="2" width="54.85546875" bestFit="1" customWidth="1"/>
    <col min="4" max="4" width="17.42578125" style="24" customWidth="1"/>
    <col min="5" max="5" width="10.7109375" bestFit="1" customWidth="1"/>
    <col min="6" max="6" width="24.85546875" customWidth="1"/>
    <col min="7" max="7" width="46.7109375" customWidth="1"/>
    <col min="8" max="8" width="14.28515625" customWidth="1"/>
  </cols>
  <sheetData>
    <row r="1" spans="1:8" x14ac:dyDescent="0.25">
      <c r="A1" t="s">
        <v>118</v>
      </c>
    </row>
    <row r="2" spans="1:8" x14ac:dyDescent="0.25">
      <c r="A2" t="s">
        <v>131</v>
      </c>
    </row>
    <row r="4" spans="1:8" x14ac:dyDescent="0.25">
      <c r="A4" s="38" t="s">
        <v>124</v>
      </c>
    </row>
    <row r="5" spans="1:8" x14ac:dyDescent="0.25">
      <c r="A5" s="1"/>
    </row>
    <row r="6" spans="1:8" s="12" customFormat="1" ht="90" x14ac:dyDescent="0.25">
      <c r="A6" s="27" t="s">
        <v>97</v>
      </c>
      <c r="B6" s="11" t="s">
        <v>53</v>
      </c>
      <c r="C6" s="11" t="s">
        <v>54</v>
      </c>
      <c r="D6" s="25" t="s">
        <v>132</v>
      </c>
      <c r="E6" s="11" t="s">
        <v>125</v>
      </c>
      <c r="F6" s="11" t="s">
        <v>129</v>
      </c>
      <c r="G6" s="11" t="s">
        <v>130</v>
      </c>
      <c r="H6" s="11" t="s">
        <v>96</v>
      </c>
    </row>
    <row r="7" spans="1:8" s="3" customFormat="1" x14ac:dyDescent="0.25">
      <c r="A7" s="5" t="s">
        <v>94</v>
      </c>
      <c r="B7" s="6"/>
      <c r="C7" s="6"/>
      <c r="D7" s="22"/>
      <c r="E7" s="19"/>
      <c r="F7" s="20"/>
      <c r="G7" s="20"/>
      <c r="H7" s="21"/>
    </row>
    <row r="8" spans="1:8" ht="15" customHeight="1" x14ac:dyDescent="0.25">
      <c r="A8" s="31"/>
      <c r="B8" s="31" t="s">
        <v>98</v>
      </c>
      <c r="C8" s="31" t="s">
        <v>6</v>
      </c>
      <c r="D8" s="32">
        <v>800</v>
      </c>
      <c r="E8" s="13"/>
      <c r="F8" s="14"/>
      <c r="G8" s="14"/>
      <c r="H8" s="13">
        <f t="shared" ref="H8:H34" si="0">E8*D8</f>
        <v>0</v>
      </c>
    </row>
    <row r="9" spans="1:8" s="4" customFormat="1" x14ac:dyDescent="0.25">
      <c r="A9" s="31"/>
      <c r="B9" s="31" t="s">
        <v>99</v>
      </c>
      <c r="C9" s="31" t="s">
        <v>6</v>
      </c>
      <c r="D9" s="32">
        <v>800</v>
      </c>
      <c r="E9" s="13"/>
      <c r="F9" s="14"/>
      <c r="G9" s="14"/>
      <c r="H9" s="13">
        <f t="shared" si="0"/>
        <v>0</v>
      </c>
    </row>
    <row r="10" spans="1:8" x14ac:dyDescent="0.25">
      <c r="A10" s="31"/>
      <c r="B10" s="31" t="s">
        <v>100</v>
      </c>
      <c r="C10" s="31" t="s">
        <v>6</v>
      </c>
      <c r="D10" s="32">
        <v>800</v>
      </c>
      <c r="E10" s="13"/>
      <c r="F10" s="14"/>
      <c r="G10" s="14"/>
      <c r="H10" s="13">
        <f t="shared" si="0"/>
        <v>0</v>
      </c>
    </row>
    <row r="11" spans="1:8" x14ac:dyDescent="0.25">
      <c r="A11" s="30"/>
      <c r="B11" s="30" t="s">
        <v>90</v>
      </c>
      <c r="C11" s="30" t="s">
        <v>6</v>
      </c>
      <c r="D11" s="26">
        <v>900</v>
      </c>
      <c r="E11" s="13"/>
      <c r="F11" s="14"/>
      <c r="G11" s="14"/>
      <c r="H11" s="13">
        <f t="shared" si="0"/>
        <v>0</v>
      </c>
    </row>
    <row r="12" spans="1:8" x14ac:dyDescent="0.25">
      <c r="A12" s="33"/>
      <c r="B12" s="34" t="s">
        <v>126</v>
      </c>
      <c r="C12" s="34" t="s">
        <v>6</v>
      </c>
      <c r="D12" s="35">
        <v>450</v>
      </c>
      <c r="E12" s="13"/>
      <c r="F12" s="14"/>
      <c r="G12" s="14"/>
      <c r="H12" s="13">
        <f t="shared" si="0"/>
        <v>0</v>
      </c>
    </row>
    <row r="13" spans="1:8" s="2" customFormat="1" x14ac:dyDescent="0.25">
      <c r="A13" s="30"/>
      <c r="B13" s="30" t="s">
        <v>127</v>
      </c>
      <c r="C13" s="30" t="s">
        <v>6</v>
      </c>
      <c r="D13" s="26">
        <v>1800</v>
      </c>
      <c r="E13" s="13"/>
      <c r="F13" s="14"/>
      <c r="G13" s="14"/>
      <c r="H13" s="13">
        <f t="shared" si="0"/>
        <v>0</v>
      </c>
    </row>
    <row r="14" spans="1:8" s="2" customFormat="1" x14ac:dyDescent="0.25">
      <c r="A14" s="30"/>
      <c r="B14" s="30" t="s">
        <v>128</v>
      </c>
      <c r="C14" s="30" t="s">
        <v>6</v>
      </c>
      <c r="D14" s="26">
        <v>1200</v>
      </c>
      <c r="E14" s="13"/>
      <c r="F14" s="14"/>
      <c r="G14" s="14"/>
      <c r="H14" s="13">
        <f>E14*D14</f>
        <v>0</v>
      </c>
    </row>
    <row r="15" spans="1:8" s="2" customFormat="1" x14ac:dyDescent="0.25">
      <c r="A15" s="30"/>
      <c r="B15" s="30" t="s">
        <v>89</v>
      </c>
      <c r="C15" s="30" t="s">
        <v>6</v>
      </c>
      <c r="D15" s="26">
        <v>60</v>
      </c>
      <c r="E15" s="13"/>
      <c r="F15" s="14"/>
      <c r="G15" s="14"/>
      <c r="H15" s="13">
        <f t="shared" si="0"/>
        <v>0</v>
      </c>
    </row>
    <row r="16" spans="1:8" x14ac:dyDescent="0.25">
      <c r="A16" s="30" t="s">
        <v>39</v>
      </c>
      <c r="B16" s="30" t="s">
        <v>101</v>
      </c>
      <c r="C16" s="30" t="s">
        <v>6</v>
      </c>
      <c r="D16" s="26">
        <v>400</v>
      </c>
      <c r="E16" s="13"/>
      <c r="F16" s="14"/>
      <c r="G16" s="14"/>
      <c r="H16" s="13">
        <f t="shared" si="0"/>
        <v>0</v>
      </c>
    </row>
    <row r="17" spans="1:8" x14ac:dyDescent="0.25">
      <c r="A17" s="30" t="s">
        <v>16</v>
      </c>
      <c r="B17" s="30" t="s">
        <v>102</v>
      </c>
      <c r="C17" s="30" t="s">
        <v>6</v>
      </c>
      <c r="D17" s="26">
        <v>3000</v>
      </c>
      <c r="E17" s="13"/>
      <c r="F17" s="14"/>
      <c r="G17" s="14"/>
      <c r="H17" s="13">
        <f t="shared" si="0"/>
        <v>0</v>
      </c>
    </row>
    <row r="18" spans="1:8" x14ac:dyDescent="0.25">
      <c r="A18" s="30" t="s">
        <v>51</v>
      </c>
      <c r="B18" s="30" t="s">
        <v>91</v>
      </c>
      <c r="C18" s="30" t="s">
        <v>6</v>
      </c>
      <c r="D18" s="26">
        <v>60</v>
      </c>
      <c r="E18" s="13"/>
      <c r="F18" s="14"/>
      <c r="G18" s="14"/>
      <c r="H18" s="13">
        <f t="shared" si="0"/>
        <v>0</v>
      </c>
    </row>
    <row r="19" spans="1:8" x14ac:dyDescent="0.25">
      <c r="A19" s="30" t="s">
        <v>40</v>
      </c>
      <c r="B19" s="30" t="s">
        <v>103</v>
      </c>
      <c r="C19" s="30" t="s">
        <v>37</v>
      </c>
      <c r="D19" s="26">
        <v>1</v>
      </c>
      <c r="E19" s="13"/>
      <c r="F19" s="14"/>
      <c r="G19" s="14"/>
      <c r="H19" s="13">
        <f t="shared" si="0"/>
        <v>0</v>
      </c>
    </row>
    <row r="20" spans="1:8" x14ac:dyDescent="0.25">
      <c r="A20" s="30" t="s">
        <v>36</v>
      </c>
      <c r="B20" s="30" t="s">
        <v>104</v>
      </c>
      <c r="C20" s="30" t="s">
        <v>6</v>
      </c>
      <c r="D20" s="26">
        <v>120</v>
      </c>
      <c r="E20" s="13"/>
      <c r="F20" s="14"/>
      <c r="G20" s="14"/>
      <c r="H20" s="13">
        <f t="shared" si="0"/>
        <v>0</v>
      </c>
    </row>
    <row r="21" spans="1:8" x14ac:dyDescent="0.25">
      <c r="A21" s="30" t="s">
        <v>35</v>
      </c>
      <c r="B21" s="30" t="s">
        <v>105</v>
      </c>
      <c r="C21" s="30" t="s">
        <v>6</v>
      </c>
      <c r="D21" s="26">
        <v>80</v>
      </c>
      <c r="E21" s="13"/>
      <c r="F21" s="14"/>
      <c r="G21" s="14"/>
      <c r="H21" s="13">
        <f t="shared" si="0"/>
        <v>0</v>
      </c>
    </row>
    <row r="22" spans="1:8" ht="15.75" thickBot="1" x14ac:dyDescent="0.3">
      <c r="A22" s="36" t="s">
        <v>17</v>
      </c>
      <c r="B22" s="36" t="s">
        <v>106</v>
      </c>
      <c r="C22" s="36" t="s">
        <v>1</v>
      </c>
      <c r="D22" s="37">
        <v>50</v>
      </c>
      <c r="E22" s="16"/>
      <c r="F22" s="17"/>
      <c r="G22" s="17"/>
      <c r="H22" s="16">
        <f t="shared" si="0"/>
        <v>0</v>
      </c>
    </row>
    <row r="23" spans="1:8" ht="15.75" thickTop="1" x14ac:dyDescent="0.25">
      <c r="A23" s="7" t="s">
        <v>95</v>
      </c>
      <c r="B23" s="8"/>
      <c r="C23" s="8"/>
      <c r="D23" s="23"/>
      <c r="E23" s="10"/>
      <c r="F23" s="9"/>
      <c r="G23" s="9"/>
      <c r="H23" s="18"/>
    </row>
    <row r="24" spans="1:8" x14ac:dyDescent="0.25">
      <c r="A24" s="30" t="s">
        <v>44</v>
      </c>
      <c r="B24" s="30" t="s">
        <v>55</v>
      </c>
      <c r="C24" s="30" t="s">
        <v>1</v>
      </c>
      <c r="D24" s="26">
        <v>36</v>
      </c>
      <c r="E24" s="13"/>
      <c r="F24" s="14"/>
      <c r="G24" s="14"/>
      <c r="H24" s="13">
        <f t="shared" si="0"/>
        <v>0</v>
      </c>
    </row>
    <row r="25" spans="1:8" x14ac:dyDescent="0.25">
      <c r="A25" s="30" t="s">
        <v>25</v>
      </c>
      <c r="B25" s="30" t="s">
        <v>71</v>
      </c>
      <c r="C25" s="30" t="s">
        <v>1</v>
      </c>
      <c r="D25" s="26">
        <v>30</v>
      </c>
      <c r="E25" s="13"/>
      <c r="F25" s="14"/>
      <c r="G25" s="14"/>
      <c r="H25" s="13">
        <f t="shared" si="0"/>
        <v>0</v>
      </c>
    </row>
    <row r="26" spans="1:8" x14ac:dyDescent="0.25">
      <c r="A26" s="30" t="s">
        <v>0</v>
      </c>
      <c r="B26" s="30" t="s">
        <v>63</v>
      </c>
      <c r="C26" s="30" t="s">
        <v>1</v>
      </c>
      <c r="D26" s="26">
        <v>230</v>
      </c>
      <c r="E26" s="13"/>
      <c r="F26" s="14"/>
      <c r="G26" s="14"/>
      <c r="H26" s="13">
        <f t="shared" si="0"/>
        <v>0</v>
      </c>
    </row>
    <row r="27" spans="1:8" x14ac:dyDescent="0.25">
      <c r="A27" s="30" t="s">
        <v>27</v>
      </c>
      <c r="B27" s="30" t="s">
        <v>82</v>
      </c>
      <c r="C27" s="30" t="s">
        <v>1</v>
      </c>
      <c r="D27" s="26">
        <v>130</v>
      </c>
      <c r="E27" s="13"/>
      <c r="F27" s="14"/>
      <c r="G27" s="14"/>
      <c r="H27" s="13">
        <f t="shared" si="0"/>
        <v>0</v>
      </c>
    </row>
    <row r="28" spans="1:8" x14ac:dyDescent="0.25">
      <c r="A28" s="30" t="s">
        <v>8</v>
      </c>
      <c r="B28" s="30" t="s">
        <v>88</v>
      </c>
      <c r="C28" s="30" t="s">
        <v>1</v>
      </c>
      <c r="D28" s="26">
        <v>350</v>
      </c>
      <c r="E28" s="13"/>
      <c r="F28" s="14"/>
      <c r="G28" s="14"/>
      <c r="H28" s="13">
        <f t="shared" si="0"/>
        <v>0</v>
      </c>
    </row>
    <row r="29" spans="1:8" x14ac:dyDescent="0.25">
      <c r="A29" s="30" t="s">
        <v>50</v>
      </c>
      <c r="B29" s="30" t="s">
        <v>107</v>
      </c>
      <c r="C29" s="30" t="s">
        <v>1</v>
      </c>
      <c r="D29" s="26">
        <v>35</v>
      </c>
      <c r="E29" s="13"/>
      <c r="F29" s="14"/>
      <c r="G29" s="14"/>
      <c r="H29" s="13">
        <f t="shared" si="0"/>
        <v>0</v>
      </c>
    </row>
    <row r="30" spans="1:8" x14ac:dyDescent="0.25">
      <c r="A30" s="30" t="s">
        <v>33</v>
      </c>
      <c r="B30" s="30" t="s">
        <v>80</v>
      </c>
      <c r="C30" s="30" t="s">
        <v>1</v>
      </c>
      <c r="D30" s="26">
        <v>60</v>
      </c>
      <c r="E30" s="13"/>
      <c r="F30" s="14"/>
      <c r="G30" s="14"/>
      <c r="H30" s="13">
        <f t="shared" si="0"/>
        <v>0</v>
      </c>
    </row>
    <row r="31" spans="1:8" x14ac:dyDescent="0.25">
      <c r="A31" s="30" t="s">
        <v>9</v>
      </c>
      <c r="B31" s="30" t="s">
        <v>108</v>
      </c>
      <c r="C31" s="30" t="s">
        <v>1</v>
      </c>
      <c r="D31" s="26">
        <v>270</v>
      </c>
      <c r="E31" s="13"/>
      <c r="F31" s="14"/>
      <c r="G31" s="14"/>
      <c r="H31" s="13">
        <f t="shared" si="0"/>
        <v>0</v>
      </c>
    </row>
    <row r="32" spans="1:8" x14ac:dyDescent="0.25">
      <c r="A32" s="30" t="s">
        <v>46</v>
      </c>
      <c r="B32" s="30" t="s">
        <v>65</v>
      </c>
      <c r="C32" s="30" t="s">
        <v>1</v>
      </c>
      <c r="D32" s="26">
        <v>140</v>
      </c>
      <c r="E32" s="13"/>
      <c r="F32" s="14"/>
      <c r="G32" s="14"/>
      <c r="H32" s="13">
        <f t="shared" si="0"/>
        <v>0</v>
      </c>
    </row>
    <row r="33" spans="1:8" x14ac:dyDescent="0.25">
      <c r="A33" s="30" t="s">
        <v>47</v>
      </c>
      <c r="B33" s="30" t="s">
        <v>69</v>
      </c>
      <c r="C33" s="30" t="s">
        <v>1</v>
      </c>
      <c r="D33" s="26">
        <v>15</v>
      </c>
      <c r="E33" s="13"/>
      <c r="F33" s="14"/>
      <c r="G33" s="14"/>
      <c r="H33" s="13">
        <f t="shared" si="0"/>
        <v>0</v>
      </c>
    </row>
    <row r="34" spans="1:8" x14ac:dyDescent="0.25">
      <c r="A34" s="30" t="s">
        <v>31</v>
      </c>
      <c r="B34" s="30" t="s">
        <v>109</v>
      </c>
      <c r="C34" s="30" t="s">
        <v>1</v>
      </c>
      <c r="D34" s="26">
        <v>50</v>
      </c>
      <c r="E34" s="13"/>
      <c r="F34" s="14"/>
      <c r="G34" s="14"/>
      <c r="H34" s="13">
        <f t="shared" si="0"/>
        <v>0</v>
      </c>
    </row>
    <row r="35" spans="1:8" x14ac:dyDescent="0.25">
      <c r="A35" s="30" t="s">
        <v>10</v>
      </c>
      <c r="B35" s="30" t="s">
        <v>74</v>
      </c>
      <c r="C35" s="30" t="s">
        <v>1</v>
      </c>
      <c r="D35" s="26">
        <v>45</v>
      </c>
      <c r="E35" s="13"/>
      <c r="F35" s="14"/>
      <c r="G35" s="14"/>
      <c r="H35" s="13">
        <f>E35*D35</f>
        <v>0</v>
      </c>
    </row>
    <row r="36" spans="1:8" x14ac:dyDescent="0.25">
      <c r="A36" s="30" t="s">
        <v>2</v>
      </c>
      <c r="B36" s="30" t="s">
        <v>70</v>
      </c>
      <c r="C36" s="30" t="s">
        <v>1</v>
      </c>
      <c r="D36" s="26">
        <v>350</v>
      </c>
      <c r="E36" s="13"/>
      <c r="F36" s="14"/>
      <c r="G36" s="14"/>
      <c r="H36" s="13">
        <f t="shared" ref="H36:H61" si="1">E36*D36</f>
        <v>0</v>
      </c>
    </row>
    <row r="37" spans="1:8" x14ac:dyDescent="0.25">
      <c r="A37" s="30" t="s">
        <v>49</v>
      </c>
      <c r="B37" s="30" t="s">
        <v>67</v>
      </c>
      <c r="C37" s="30" t="s">
        <v>1</v>
      </c>
      <c r="D37" s="26">
        <v>250</v>
      </c>
      <c r="E37" s="13"/>
      <c r="F37" s="14"/>
      <c r="G37" s="14"/>
      <c r="H37" s="13">
        <f t="shared" si="1"/>
        <v>0</v>
      </c>
    </row>
    <row r="38" spans="1:8" x14ac:dyDescent="0.25">
      <c r="A38" s="30" t="s">
        <v>41</v>
      </c>
      <c r="B38" s="30" t="s">
        <v>110</v>
      </c>
      <c r="C38" s="30" t="s">
        <v>1</v>
      </c>
      <c r="D38" s="26">
        <v>2200</v>
      </c>
      <c r="E38" s="13"/>
      <c r="F38" s="14"/>
      <c r="G38" s="14"/>
      <c r="H38" s="13">
        <f t="shared" si="1"/>
        <v>0</v>
      </c>
    </row>
    <row r="39" spans="1:8" x14ac:dyDescent="0.25">
      <c r="A39" s="30" t="s">
        <v>30</v>
      </c>
      <c r="B39" s="30" t="s">
        <v>111</v>
      </c>
      <c r="C39" s="30" t="s">
        <v>1</v>
      </c>
      <c r="D39" s="26">
        <v>200</v>
      </c>
      <c r="E39" s="13"/>
      <c r="F39" s="14"/>
      <c r="G39" s="14"/>
      <c r="H39" s="13">
        <f t="shared" si="1"/>
        <v>0</v>
      </c>
    </row>
    <row r="40" spans="1:8" x14ac:dyDescent="0.25">
      <c r="A40" s="30" t="s">
        <v>45</v>
      </c>
      <c r="B40" s="30" t="s">
        <v>93</v>
      </c>
      <c r="C40" s="30" t="s">
        <v>1</v>
      </c>
      <c r="D40" s="26">
        <v>70</v>
      </c>
      <c r="E40" s="13"/>
      <c r="F40" s="14"/>
      <c r="G40" s="14"/>
      <c r="H40" s="13">
        <f t="shared" si="1"/>
        <v>0</v>
      </c>
    </row>
    <row r="41" spans="1:8" x14ac:dyDescent="0.25">
      <c r="A41" s="30" t="s">
        <v>20</v>
      </c>
      <c r="B41" s="30" t="s">
        <v>112</v>
      </c>
      <c r="C41" s="30" t="s">
        <v>1</v>
      </c>
      <c r="D41" s="26">
        <v>520</v>
      </c>
      <c r="E41" s="13"/>
      <c r="F41" s="14"/>
      <c r="G41" s="14"/>
      <c r="H41" s="13">
        <f t="shared" si="1"/>
        <v>0</v>
      </c>
    </row>
    <row r="42" spans="1:8" x14ac:dyDescent="0.25">
      <c r="A42" s="30" t="s">
        <v>52</v>
      </c>
      <c r="B42" s="30" t="s">
        <v>58</v>
      </c>
      <c r="C42" s="30" t="s">
        <v>1</v>
      </c>
      <c r="D42" s="26">
        <v>35</v>
      </c>
      <c r="E42" s="13"/>
      <c r="F42" s="14"/>
      <c r="G42" s="14"/>
      <c r="H42" s="13">
        <f t="shared" si="1"/>
        <v>0</v>
      </c>
    </row>
    <row r="43" spans="1:8" x14ac:dyDescent="0.25">
      <c r="A43" s="30" t="s">
        <v>7</v>
      </c>
      <c r="B43" s="30" t="s">
        <v>79</v>
      </c>
      <c r="C43" s="30" t="s">
        <v>1</v>
      </c>
      <c r="D43" s="26">
        <v>180</v>
      </c>
      <c r="E43" s="13"/>
      <c r="F43" s="14"/>
      <c r="G43" s="14"/>
      <c r="H43" s="13">
        <f t="shared" si="1"/>
        <v>0</v>
      </c>
    </row>
    <row r="44" spans="1:8" x14ac:dyDescent="0.25">
      <c r="A44" s="30" t="s">
        <v>13</v>
      </c>
      <c r="B44" s="30" t="s">
        <v>64</v>
      </c>
      <c r="C44" s="30" t="s">
        <v>1</v>
      </c>
      <c r="D44" s="26">
        <v>180</v>
      </c>
      <c r="E44" s="13"/>
      <c r="F44" s="14"/>
      <c r="G44" s="14"/>
      <c r="H44" s="13">
        <f t="shared" si="1"/>
        <v>0</v>
      </c>
    </row>
    <row r="45" spans="1:8" x14ac:dyDescent="0.25">
      <c r="A45" s="30" t="s">
        <v>26</v>
      </c>
      <c r="B45" s="30" t="s">
        <v>66</v>
      </c>
      <c r="C45" s="30" t="s">
        <v>1</v>
      </c>
      <c r="D45" s="26">
        <v>90</v>
      </c>
      <c r="E45" s="13"/>
      <c r="F45" s="14"/>
      <c r="G45" s="14"/>
      <c r="H45" s="13">
        <f t="shared" si="1"/>
        <v>0</v>
      </c>
    </row>
    <row r="46" spans="1:8" x14ac:dyDescent="0.25">
      <c r="A46" s="30" t="s">
        <v>5</v>
      </c>
      <c r="B46" s="30" t="s">
        <v>85</v>
      </c>
      <c r="C46" s="30" t="s">
        <v>1</v>
      </c>
      <c r="D46" s="26">
        <v>100</v>
      </c>
      <c r="E46" s="13"/>
      <c r="F46" s="14"/>
      <c r="G46" s="14"/>
      <c r="H46" s="13">
        <f t="shared" si="1"/>
        <v>0</v>
      </c>
    </row>
    <row r="47" spans="1:8" x14ac:dyDescent="0.25">
      <c r="A47" s="30" t="s">
        <v>11</v>
      </c>
      <c r="B47" s="30" t="s">
        <v>113</v>
      </c>
      <c r="C47" s="30" t="s">
        <v>1</v>
      </c>
      <c r="D47" s="26">
        <v>350</v>
      </c>
      <c r="E47" s="13"/>
      <c r="F47" s="14"/>
      <c r="G47" s="14"/>
      <c r="H47" s="13">
        <f t="shared" si="1"/>
        <v>0</v>
      </c>
    </row>
    <row r="48" spans="1:8" x14ac:dyDescent="0.25">
      <c r="A48" s="30" t="s">
        <v>19</v>
      </c>
      <c r="B48" s="30" t="s">
        <v>57</v>
      </c>
      <c r="C48" s="30" t="s">
        <v>1</v>
      </c>
      <c r="D48" s="26">
        <v>310</v>
      </c>
      <c r="E48" s="13"/>
      <c r="F48" s="14"/>
      <c r="G48" s="14"/>
      <c r="H48" s="13">
        <f t="shared" si="1"/>
        <v>0</v>
      </c>
    </row>
    <row r="49" spans="1:8" x14ac:dyDescent="0.25">
      <c r="A49" s="30" t="s">
        <v>4</v>
      </c>
      <c r="B49" s="30" t="s">
        <v>61</v>
      </c>
      <c r="C49" s="30" t="s">
        <v>1</v>
      </c>
      <c r="D49" s="26">
        <v>100</v>
      </c>
      <c r="E49" s="13"/>
      <c r="F49" s="14"/>
      <c r="G49" s="14"/>
      <c r="H49" s="13">
        <f t="shared" si="1"/>
        <v>0</v>
      </c>
    </row>
    <row r="50" spans="1:8" x14ac:dyDescent="0.25">
      <c r="A50" s="30" t="s">
        <v>28</v>
      </c>
      <c r="B50" s="30" t="s">
        <v>83</v>
      </c>
      <c r="C50" s="30" t="s">
        <v>1</v>
      </c>
      <c r="D50" s="26">
        <v>35</v>
      </c>
      <c r="E50" s="13"/>
      <c r="F50" s="14"/>
      <c r="G50" s="14"/>
      <c r="H50" s="13">
        <f t="shared" si="1"/>
        <v>0</v>
      </c>
    </row>
    <row r="51" spans="1:8" x14ac:dyDescent="0.25">
      <c r="A51" s="30" t="s">
        <v>48</v>
      </c>
      <c r="B51" s="30" t="s">
        <v>72</v>
      </c>
      <c r="C51" s="30" t="s">
        <v>1</v>
      </c>
      <c r="D51" s="26">
        <v>20</v>
      </c>
      <c r="E51" s="13"/>
      <c r="F51" s="14"/>
      <c r="G51" s="14"/>
      <c r="H51" s="13">
        <f t="shared" si="1"/>
        <v>0</v>
      </c>
    </row>
    <row r="52" spans="1:8" x14ac:dyDescent="0.25">
      <c r="A52" s="30" t="s">
        <v>3</v>
      </c>
      <c r="B52" s="30" t="s">
        <v>114</v>
      </c>
      <c r="C52" s="30" t="s">
        <v>1</v>
      </c>
      <c r="D52" s="26">
        <v>240</v>
      </c>
      <c r="E52" s="13"/>
      <c r="F52" s="14"/>
      <c r="G52" s="14"/>
      <c r="H52" s="13">
        <f t="shared" si="1"/>
        <v>0</v>
      </c>
    </row>
    <row r="53" spans="1:8" x14ac:dyDescent="0.25">
      <c r="A53" s="30" t="s">
        <v>22</v>
      </c>
      <c r="B53" s="30" t="s">
        <v>73</v>
      </c>
      <c r="C53" s="30" t="s">
        <v>1</v>
      </c>
      <c r="D53" s="26">
        <v>160</v>
      </c>
      <c r="E53" s="13"/>
      <c r="F53" s="14"/>
      <c r="G53" s="14"/>
      <c r="H53" s="13">
        <f t="shared" si="1"/>
        <v>0</v>
      </c>
    </row>
    <row r="54" spans="1:8" x14ac:dyDescent="0.25">
      <c r="A54" s="30" t="s">
        <v>56</v>
      </c>
      <c r="B54" s="30" t="s">
        <v>87</v>
      </c>
      <c r="C54" s="30" t="s">
        <v>1</v>
      </c>
      <c r="D54" s="26">
        <v>180</v>
      </c>
      <c r="E54" s="13"/>
      <c r="F54" s="14"/>
      <c r="G54" s="14"/>
      <c r="H54" s="13">
        <f t="shared" si="1"/>
        <v>0</v>
      </c>
    </row>
    <row r="55" spans="1:8" x14ac:dyDescent="0.25">
      <c r="A55" s="30" t="s">
        <v>34</v>
      </c>
      <c r="B55" s="30" t="s">
        <v>77</v>
      </c>
      <c r="C55" s="30" t="s">
        <v>1</v>
      </c>
      <c r="D55" s="26">
        <v>60</v>
      </c>
      <c r="E55" s="13"/>
      <c r="F55" s="14"/>
      <c r="G55" s="14"/>
      <c r="H55" s="13">
        <f t="shared" si="1"/>
        <v>0</v>
      </c>
    </row>
    <row r="56" spans="1:8" x14ac:dyDescent="0.25">
      <c r="A56" s="30" t="s">
        <v>32</v>
      </c>
      <c r="B56" s="30" t="s">
        <v>86</v>
      </c>
      <c r="C56" s="30" t="s">
        <v>1</v>
      </c>
      <c r="D56" s="26">
        <v>90</v>
      </c>
      <c r="E56" s="13"/>
      <c r="F56" s="14"/>
      <c r="G56" s="14"/>
      <c r="H56" s="13">
        <f t="shared" si="1"/>
        <v>0</v>
      </c>
    </row>
    <row r="57" spans="1:8" x14ac:dyDescent="0.25">
      <c r="A57" s="30" t="s">
        <v>15</v>
      </c>
      <c r="B57" s="30" t="s">
        <v>78</v>
      </c>
      <c r="C57" s="30" t="s">
        <v>1</v>
      </c>
      <c r="D57" s="26">
        <v>70</v>
      </c>
      <c r="E57" s="13"/>
      <c r="F57" s="14"/>
      <c r="G57" s="14"/>
      <c r="H57" s="13">
        <f t="shared" si="1"/>
        <v>0</v>
      </c>
    </row>
    <row r="58" spans="1:8" x14ac:dyDescent="0.25">
      <c r="A58" s="30" t="s">
        <v>29</v>
      </c>
      <c r="B58" s="30" t="s">
        <v>75</v>
      </c>
      <c r="C58" s="30" t="s">
        <v>1</v>
      </c>
      <c r="D58" s="26">
        <v>360</v>
      </c>
      <c r="E58" s="13"/>
      <c r="F58" s="14"/>
      <c r="G58" s="14"/>
      <c r="H58" s="13">
        <f t="shared" si="1"/>
        <v>0</v>
      </c>
    </row>
    <row r="59" spans="1:8" x14ac:dyDescent="0.25">
      <c r="A59" s="30" t="s">
        <v>14</v>
      </c>
      <c r="B59" s="30" t="s">
        <v>115</v>
      </c>
      <c r="C59" s="30" t="s">
        <v>1</v>
      </c>
      <c r="D59" s="26">
        <v>50</v>
      </c>
      <c r="E59" s="13"/>
      <c r="F59" s="14"/>
      <c r="G59" s="14"/>
      <c r="H59" s="13">
        <f t="shared" si="1"/>
        <v>0</v>
      </c>
    </row>
    <row r="60" spans="1:8" x14ac:dyDescent="0.25">
      <c r="A60" s="30"/>
      <c r="B60" s="30" t="s">
        <v>92</v>
      </c>
      <c r="C60" s="30" t="s">
        <v>1</v>
      </c>
      <c r="D60" s="26">
        <v>50</v>
      </c>
      <c r="E60" s="13"/>
      <c r="F60" s="14"/>
      <c r="G60" s="14"/>
      <c r="H60" s="13">
        <f t="shared" si="1"/>
        <v>0</v>
      </c>
    </row>
    <row r="61" spans="1:8" x14ac:dyDescent="0.25">
      <c r="A61" s="30" t="s">
        <v>43</v>
      </c>
      <c r="B61" s="30" t="s">
        <v>116</v>
      </c>
      <c r="C61" s="30" t="s">
        <v>1</v>
      </c>
      <c r="D61" s="26">
        <v>50</v>
      </c>
      <c r="E61" s="13"/>
      <c r="F61" s="14"/>
      <c r="G61" s="14"/>
      <c r="H61" s="13">
        <f t="shared" si="1"/>
        <v>0</v>
      </c>
    </row>
    <row r="62" spans="1:8" x14ac:dyDescent="0.25">
      <c r="A62" s="30" t="s">
        <v>42</v>
      </c>
      <c r="B62" s="30" t="s">
        <v>62</v>
      </c>
      <c r="C62" s="30" t="s">
        <v>1</v>
      </c>
      <c r="D62" s="26">
        <v>35</v>
      </c>
      <c r="E62" s="13"/>
      <c r="F62" s="14"/>
      <c r="G62" s="14"/>
      <c r="H62" s="13">
        <f>E62*D62</f>
        <v>0</v>
      </c>
    </row>
    <row r="63" spans="1:8" x14ac:dyDescent="0.25">
      <c r="A63" s="30" t="s">
        <v>12</v>
      </c>
      <c r="B63" s="30" t="s">
        <v>59</v>
      </c>
      <c r="C63" s="30" t="s">
        <v>1</v>
      </c>
      <c r="D63" s="26">
        <v>150</v>
      </c>
      <c r="E63" s="13"/>
      <c r="F63" s="14"/>
      <c r="G63" s="14"/>
      <c r="H63" s="13">
        <f t="shared" ref="H63:H68" si="2">E63*D63</f>
        <v>0</v>
      </c>
    </row>
    <row r="64" spans="1:8" x14ac:dyDescent="0.25">
      <c r="A64" s="30" t="s">
        <v>23</v>
      </c>
      <c r="B64" s="30" t="s">
        <v>68</v>
      </c>
      <c r="C64" s="30" t="s">
        <v>1</v>
      </c>
      <c r="D64" s="26">
        <v>80</v>
      </c>
      <c r="E64" s="13"/>
      <c r="F64" s="14"/>
      <c r="G64" s="14"/>
      <c r="H64" s="13">
        <f t="shared" si="2"/>
        <v>0</v>
      </c>
    </row>
    <row r="65" spans="1:8" x14ac:dyDescent="0.25">
      <c r="A65" s="30" t="s">
        <v>38</v>
      </c>
      <c r="B65" s="30" t="s">
        <v>60</v>
      </c>
      <c r="C65" s="30" t="s">
        <v>1</v>
      </c>
      <c r="D65" s="26">
        <v>90</v>
      </c>
      <c r="E65" s="13"/>
      <c r="F65" s="14"/>
      <c r="G65" s="14"/>
      <c r="H65" s="13">
        <f t="shared" si="2"/>
        <v>0</v>
      </c>
    </row>
    <row r="66" spans="1:8" x14ac:dyDescent="0.25">
      <c r="A66" s="30" t="s">
        <v>24</v>
      </c>
      <c r="B66" s="30" t="s">
        <v>84</v>
      </c>
      <c r="C66" s="30" t="s">
        <v>1</v>
      </c>
      <c r="D66" s="26">
        <v>90</v>
      </c>
      <c r="E66" s="13"/>
      <c r="F66" s="14"/>
      <c r="G66" s="14"/>
      <c r="H66" s="13">
        <f t="shared" si="2"/>
        <v>0</v>
      </c>
    </row>
    <row r="67" spans="1:8" x14ac:dyDescent="0.25">
      <c r="A67" s="30" t="s">
        <v>18</v>
      </c>
      <c r="B67" s="30" t="s">
        <v>81</v>
      </c>
      <c r="C67" s="30" t="s">
        <v>1</v>
      </c>
      <c r="D67" s="26">
        <v>160</v>
      </c>
      <c r="E67" s="13"/>
      <c r="F67" s="14"/>
      <c r="G67" s="14"/>
      <c r="H67" s="13">
        <f t="shared" si="2"/>
        <v>0</v>
      </c>
    </row>
    <row r="68" spans="1:8" x14ac:dyDescent="0.25">
      <c r="A68" s="30" t="s">
        <v>21</v>
      </c>
      <c r="B68" s="30" t="s">
        <v>76</v>
      </c>
      <c r="C68" s="30" t="s">
        <v>1</v>
      </c>
      <c r="D68" s="26">
        <v>110</v>
      </c>
      <c r="E68" s="13"/>
      <c r="F68" s="14"/>
      <c r="G68" s="14"/>
      <c r="H68" s="13">
        <f t="shared" si="2"/>
        <v>0</v>
      </c>
    </row>
    <row r="69" spans="1:8" x14ac:dyDescent="0.25">
      <c r="G69" s="29" t="s">
        <v>117</v>
      </c>
      <c r="H69" s="15">
        <f>SUM(H8:H68)</f>
        <v>0</v>
      </c>
    </row>
    <row r="71" spans="1:8" x14ac:dyDescent="0.25">
      <c r="A71" s="1"/>
    </row>
    <row r="72" spans="1:8" ht="15.75" thickBot="1" x14ac:dyDescent="0.3">
      <c r="A72" s="28" t="s">
        <v>123</v>
      </c>
      <c r="D72" s="24" t="s">
        <v>119</v>
      </c>
    </row>
    <row r="73" spans="1:8" ht="35.25" customHeight="1" thickBot="1" x14ac:dyDescent="0.3">
      <c r="A73" s="1"/>
      <c r="B73" s="39"/>
      <c r="E73" s="41"/>
      <c r="F73" s="42"/>
      <c r="G73" s="43"/>
    </row>
    <row r="74" spans="1:8" x14ac:dyDescent="0.25">
      <c r="A74" s="1"/>
    </row>
    <row r="75" spans="1:8" ht="15.75" thickBot="1" x14ac:dyDescent="0.3">
      <c r="A75" s="1" t="s">
        <v>133</v>
      </c>
    </row>
    <row r="76" spans="1:8" ht="41.25" customHeight="1" thickBot="1" x14ac:dyDescent="0.3">
      <c r="A76" s="1"/>
      <c r="B76" s="41"/>
      <c r="C76" s="42"/>
      <c r="D76" s="42"/>
      <c r="E76" s="42"/>
      <c r="F76" s="42"/>
      <c r="G76" s="43"/>
    </row>
    <row r="77" spans="1:8" ht="12" customHeight="1" x14ac:dyDescent="0.25">
      <c r="A77" s="1"/>
      <c r="B77" s="40"/>
      <c r="C77" s="40"/>
      <c r="D77" s="40"/>
      <c r="E77" s="40"/>
      <c r="F77" s="40"/>
      <c r="G77" s="40"/>
    </row>
    <row r="78" spans="1:8" x14ac:dyDescent="0.25">
      <c r="A78" s="1" t="s">
        <v>122</v>
      </c>
      <c r="D78" s="24" t="s">
        <v>120</v>
      </c>
    </row>
    <row r="79" spans="1:8" x14ac:dyDescent="0.25">
      <c r="A79" s="1"/>
      <c r="D79" s="24" t="s">
        <v>121</v>
      </c>
    </row>
  </sheetData>
  <mergeCells count="2">
    <mergeCell ref="E73:G73"/>
    <mergeCell ref="B76:G76"/>
  </mergeCells>
  <pageMargins left="0.70866141732283472" right="0.70866141732283472" top="0.74803149606299213" bottom="0.74803149606299213" header="0.31496062992125984" footer="0.31496062992125984"/>
  <pageSetup paperSize="9" scale="6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2 surgelés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ltarascon</dc:creator>
  <cp:lastModifiedBy>Laure Tarascon</cp:lastModifiedBy>
  <cp:lastPrinted>2018-04-27T11:46:24Z</cp:lastPrinted>
  <dcterms:created xsi:type="dcterms:W3CDTF">2017-01-10T16:58:57Z</dcterms:created>
  <dcterms:modified xsi:type="dcterms:W3CDTF">2019-05-02T13:11:57Z</dcterms:modified>
</cp:coreProperties>
</file>