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fidentiel_Intendance\_laure\MDA mapa denrées alimentaires\MDA2019\Etats de besoin\"/>
    </mc:Choice>
  </mc:AlternateContent>
  <bookViews>
    <workbookView xWindow="120" yWindow="45" windowWidth="23715" windowHeight="10545" tabRatio="741"/>
  </bookViews>
  <sheets>
    <sheet name="lot 1 BOF" sheetId="4" r:id="rId1"/>
  </sheets>
  <definedNames>
    <definedName name="_xlnm._FilterDatabase" localSheetId="0" hidden="1">'lot 1 BOF'!$A$6:$C$29</definedName>
  </definedNames>
  <calcPr calcId="162913"/>
</workbook>
</file>

<file path=xl/calcChain.xml><?xml version="1.0" encoding="utf-8"?>
<calcChain xmlns="http://schemas.openxmlformats.org/spreadsheetml/2006/main">
  <c r="H30" i="4" l="1"/>
  <c r="H7" i="4" l="1"/>
  <c r="H25" i="4" l="1"/>
  <c r="H26" i="4"/>
  <c r="H27" i="4"/>
  <c r="H28" i="4"/>
  <c r="H29" i="4"/>
  <c r="H24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</calcChain>
</file>

<file path=xl/sharedStrings.xml><?xml version="1.0" encoding="utf-8"?>
<sst xmlns="http://schemas.openxmlformats.org/spreadsheetml/2006/main" count="82" uniqueCount="64">
  <si>
    <t>KG</t>
  </si>
  <si>
    <t>UNITE</t>
  </si>
  <si>
    <t>SEAU</t>
  </si>
  <si>
    <t>BF7</t>
  </si>
  <si>
    <t>BF57</t>
  </si>
  <si>
    <t>BF1</t>
  </si>
  <si>
    <t>BF309</t>
  </si>
  <si>
    <t>BF56</t>
  </si>
  <si>
    <t>BF23</t>
  </si>
  <si>
    <t>BF14</t>
  </si>
  <si>
    <t>BF8</t>
  </si>
  <si>
    <t>BF310</t>
  </si>
  <si>
    <t>BIDON</t>
  </si>
  <si>
    <t>BF71</t>
  </si>
  <si>
    <t>BF2</t>
  </si>
  <si>
    <t>LITRE</t>
  </si>
  <si>
    <t>BF10</t>
  </si>
  <si>
    <t>BF51</t>
  </si>
  <si>
    <t>BF383</t>
  </si>
  <si>
    <t>BF390</t>
  </si>
  <si>
    <t>BF381</t>
  </si>
  <si>
    <t>PL45</t>
  </si>
  <si>
    <t>BF3</t>
  </si>
  <si>
    <t>Désignation Art.</t>
  </si>
  <si>
    <t>Unité</t>
  </si>
  <si>
    <t>CREME DESSERT X 100G</t>
  </si>
  <si>
    <t>CREME EPAISSE SEAU X 5L</t>
  </si>
  <si>
    <t>FROMAGE BLANC (X 5 KG)</t>
  </si>
  <si>
    <t>YAOURT AROMATISE</t>
  </si>
  <si>
    <t>EMMENTAL EN CUBE</t>
  </si>
  <si>
    <t>LAIT UHT DEMI ECREME 10L</t>
  </si>
  <si>
    <t>LAIT FONTAINE X10L</t>
  </si>
  <si>
    <t>BEURRE MICRO DEMI-SEL 10G</t>
  </si>
  <si>
    <t>BEURRE DOUX</t>
  </si>
  <si>
    <t>YAOURT NATURE SUCRE</t>
  </si>
  <si>
    <t>EMMENTAL RAPE KG</t>
  </si>
  <si>
    <t>YAOURT FRUITS</t>
  </si>
  <si>
    <t>CREME U.H.T. LIQUIDE 30% MG</t>
  </si>
  <si>
    <t>FROMAGE PORTION  AIL ET FINES HERBES TYPE BOURSIN/TARTARE</t>
  </si>
  <si>
    <t>FROMAGE PORTION TYPE CHANTENEIGE</t>
  </si>
  <si>
    <t>Code art. lycée</t>
  </si>
  <si>
    <t>Total HT</t>
  </si>
  <si>
    <t>ŒUFS DUR SEAU décoquillé</t>
  </si>
  <si>
    <t>FLAN AU CARAMEL GELIFIE 100G (au moins 100 mg de calcium et moins de 5g de lipides)</t>
  </si>
  <si>
    <t>Total du lot :</t>
  </si>
  <si>
    <t>Lycée Nicolas Appert</t>
  </si>
  <si>
    <t>Coordonnées :</t>
  </si>
  <si>
    <t>Fait à :</t>
  </si>
  <si>
    <t>Le :</t>
  </si>
  <si>
    <t>Cachet et signature manuscrite :</t>
  </si>
  <si>
    <t>Identification du candidat :</t>
  </si>
  <si>
    <t>Bordereau des prix unitaires - Lot 1 : Produits laitiers et avicoles</t>
  </si>
  <si>
    <t>BRIE pasteurisé : 33% MG, pièce de 3,3 Kgs env.</t>
  </si>
  <si>
    <t>EMMENTAL bloc, pièce de 3,5Kgs env.</t>
  </si>
  <si>
    <t>MIMOLETTE pain, pièce de 3 Kgs env.</t>
  </si>
  <si>
    <t>Gouda, pain</t>
  </si>
  <si>
    <t>Cantal jeune</t>
  </si>
  <si>
    <t>FROMAGE PORTION TYPE LEERDAMMER, portions de 17 grs</t>
  </si>
  <si>
    <t>Prix unitaire HT
(max 2 chiffres après la virgule)</t>
  </si>
  <si>
    <t>Marque / observations</t>
  </si>
  <si>
    <t>référence indice / mercuriale</t>
  </si>
  <si>
    <t>MAPA denrées alimentaires - année scolaire 2019/2020</t>
  </si>
  <si>
    <t>Quantité estimative 2019/2020</t>
  </si>
  <si>
    <t>Veuillez indiquer les mercuriales et/ou indices utilisés ainsi que la date de référence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</si>
</sst>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10" xfId="0" applyFont="1" applyBorder="1"/>
    <xf numFmtId="0" fontId="0" fillId="0" borderId="0" xfId="0" applyFill="1"/>
    <xf numFmtId="49" fontId="0" fillId="0" borderId="10" xfId="0" applyNumberFormat="1" applyFont="1" applyBorder="1"/>
    <xf numFmtId="0" fontId="0" fillId="0" borderId="12" xfId="0" applyFont="1" applyBorder="1"/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3" xfId="0" applyNumberFormat="1" applyFill="1" applyBorder="1"/>
    <xf numFmtId="0" fontId="0" fillId="0" borderId="13" xfId="0" applyFill="1" applyBorder="1"/>
    <xf numFmtId="44" fontId="0" fillId="0" borderId="13" xfId="0" applyNumberFormat="1" applyBorder="1"/>
    <xf numFmtId="0" fontId="0" fillId="0" borderId="13" xfId="0" applyBorder="1"/>
    <xf numFmtId="44" fontId="16" fillId="0" borderId="0" xfId="0" applyNumberFormat="1" applyFont="1"/>
    <xf numFmtId="41" fontId="0" fillId="0" borderId="0" xfId="0" applyNumberFormat="1"/>
    <xf numFmtId="41" fontId="13" fillId="33" borderId="11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Border="1"/>
    <xf numFmtId="41" fontId="0" fillId="0" borderId="13" xfId="0" applyNumberFormat="1" applyFont="1" applyBorder="1"/>
    <xf numFmtId="0" fontId="0" fillId="0" borderId="0" xfId="0" applyFill="1" applyBorder="1"/>
    <xf numFmtId="0" fontId="16" fillId="0" borderId="0" xfId="0" applyFont="1" applyAlignment="1">
      <alignment horizontal="right"/>
    </xf>
    <xf numFmtId="0" fontId="13" fillId="33" borderId="13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3" xfId="0" applyFont="1" applyBorder="1" applyAlignment="1">
      <alignment wrapText="1"/>
    </xf>
    <xf numFmtId="0" fontId="18" fillId="0" borderId="0" xfId="0" applyFont="1" applyBorder="1"/>
    <xf numFmtId="0" fontId="0" fillId="0" borderId="15" xfId="0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9"/>
  <sheetViews>
    <sheetView tabSelected="1" topLeftCell="A23" workbookViewId="0">
      <selection activeCell="H34" sqref="H34"/>
    </sheetView>
  </sheetViews>
  <sheetFormatPr baseColWidth="10" defaultRowHeight="15" x14ac:dyDescent="0.25"/>
  <cols>
    <col min="1" max="1" width="7.5703125" style="1" customWidth="1"/>
    <col min="2" max="2" width="59.85546875" bestFit="1" customWidth="1"/>
    <col min="3" max="3" width="7.42578125" bestFit="1" customWidth="1"/>
    <col min="4" max="4" width="13.5703125" style="13" customWidth="1"/>
    <col min="5" max="5" width="14" customWidth="1"/>
    <col min="6" max="6" width="24.85546875" customWidth="1"/>
    <col min="7" max="7" width="38.140625" customWidth="1"/>
    <col min="8" max="8" width="14" customWidth="1"/>
  </cols>
  <sheetData>
    <row r="1" spans="1:8" x14ac:dyDescent="0.25">
      <c r="A1" t="s">
        <v>45</v>
      </c>
    </row>
    <row r="2" spans="1:8" x14ac:dyDescent="0.25">
      <c r="A2" t="s">
        <v>61</v>
      </c>
    </row>
    <row r="3" spans="1:8" x14ac:dyDescent="0.25">
      <c r="A3"/>
    </row>
    <row r="4" spans="1:8" x14ac:dyDescent="0.25">
      <c r="A4" s="22" t="s">
        <v>51</v>
      </c>
    </row>
    <row r="6" spans="1:8" s="7" customFormat="1" ht="75" x14ac:dyDescent="0.25">
      <c r="A6" s="19" t="s">
        <v>40</v>
      </c>
      <c r="B6" s="19" t="s">
        <v>23</v>
      </c>
      <c r="C6" s="6" t="s">
        <v>24</v>
      </c>
      <c r="D6" s="14" t="s">
        <v>62</v>
      </c>
      <c r="E6" s="6" t="s">
        <v>58</v>
      </c>
      <c r="F6" s="6" t="s">
        <v>59</v>
      </c>
      <c r="G6" s="6" t="s">
        <v>60</v>
      </c>
      <c r="H6" s="6" t="s">
        <v>41</v>
      </c>
    </row>
    <row r="7" spans="1:8" s="3" customFormat="1" x14ac:dyDescent="0.25">
      <c r="A7" s="20" t="s">
        <v>4</v>
      </c>
      <c r="B7" s="20" t="s">
        <v>33</v>
      </c>
      <c r="C7" s="2" t="s">
        <v>0</v>
      </c>
      <c r="D7" s="15">
        <v>360</v>
      </c>
      <c r="E7" s="8"/>
      <c r="F7" s="9"/>
      <c r="G7" s="9"/>
      <c r="H7" s="8">
        <f>E7*D7</f>
        <v>0</v>
      </c>
    </row>
    <row r="8" spans="1:8" s="3" customFormat="1" x14ac:dyDescent="0.25">
      <c r="A8" s="20" t="s">
        <v>7</v>
      </c>
      <c r="B8" s="20" t="s">
        <v>32</v>
      </c>
      <c r="C8" s="2" t="s">
        <v>0</v>
      </c>
      <c r="D8" s="15">
        <v>170</v>
      </c>
      <c r="E8" s="8"/>
      <c r="F8" s="9"/>
      <c r="G8" s="9"/>
      <c r="H8" s="8">
        <f t="shared" ref="H8:H23" si="0">E8*D8</f>
        <v>0</v>
      </c>
    </row>
    <row r="9" spans="1:8" s="3" customFormat="1" x14ac:dyDescent="0.25">
      <c r="A9" s="20" t="s">
        <v>5</v>
      </c>
      <c r="B9" s="20" t="s">
        <v>26</v>
      </c>
      <c r="C9" s="2" t="s">
        <v>2</v>
      </c>
      <c r="D9" s="15">
        <v>25</v>
      </c>
      <c r="E9" s="8"/>
      <c r="F9" s="9"/>
      <c r="G9" s="9"/>
      <c r="H9" s="8">
        <f t="shared" si="0"/>
        <v>0</v>
      </c>
    </row>
    <row r="10" spans="1:8" s="3" customFormat="1" x14ac:dyDescent="0.25">
      <c r="A10" s="20" t="s">
        <v>14</v>
      </c>
      <c r="B10" s="20" t="s">
        <v>37</v>
      </c>
      <c r="C10" s="2" t="s">
        <v>15</v>
      </c>
      <c r="D10" s="15">
        <v>360</v>
      </c>
      <c r="E10" s="8"/>
      <c r="F10" s="9"/>
      <c r="G10" s="9"/>
      <c r="H10" s="8">
        <f t="shared" si="0"/>
        <v>0</v>
      </c>
    </row>
    <row r="11" spans="1:8" x14ac:dyDescent="0.25">
      <c r="A11" s="20" t="s">
        <v>21</v>
      </c>
      <c r="B11" s="20" t="s">
        <v>25</v>
      </c>
      <c r="C11" s="4" t="s">
        <v>1</v>
      </c>
      <c r="D11" s="15">
        <v>1200</v>
      </c>
      <c r="E11" s="10"/>
      <c r="F11" s="11"/>
      <c r="G11" s="11"/>
      <c r="H11" s="8">
        <f t="shared" si="0"/>
        <v>0</v>
      </c>
    </row>
    <row r="12" spans="1:8" s="3" customFormat="1" x14ac:dyDescent="0.25">
      <c r="A12" s="20" t="s">
        <v>8</v>
      </c>
      <c r="B12" s="20" t="s">
        <v>29</v>
      </c>
      <c r="C12" s="2" t="s">
        <v>0</v>
      </c>
      <c r="D12" s="15">
        <v>70</v>
      </c>
      <c r="E12" s="8"/>
      <c r="F12" s="9"/>
      <c r="G12" s="9"/>
      <c r="H12" s="8">
        <f t="shared" si="0"/>
        <v>0</v>
      </c>
    </row>
    <row r="13" spans="1:8" s="3" customFormat="1" x14ac:dyDescent="0.25">
      <c r="A13" s="20" t="s">
        <v>13</v>
      </c>
      <c r="B13" s="20" t="s">
        <v>35</v>
      </c>
      <c r="C13" s="2" t="s">
        <v>0</v>
      </c>
      <c r="D13" s="15">
        <v>45</v>
      </c>
      <c r="E13" s="8"/>
      <c r="F13" s="9"/>
      <c r="G13" s="9"/>
      <c r="H13" s="8">
        <f t="shared" si="0"/>
        <v>0</v>
      </c>
    </row>
    <row r="14" spans="1:8" s="3" customFormat="1" ht="30" x14ac:dyDescent="0.25">
      <c r="A14" s="20" t="s">
        <v>22</v>
      </c>
      <c r="B14" s="21" t="s">
        <v>43</v>
      </c>
      <c r="C14" s="2" t="s">
        <v>1</v>
      </c>
      <c r="D14" s="15">
        <v>850</v>
      </c>
      <c r="E14" s="8"/>
      <c r="F14" s="9"/>
      <c r="G14" s="9"/>
      <c r="H14" s="8">
        <f t="shared" si="0"/>
        <v>0</v>
      </c>
    </row>
    <row r="15" spans="1:8" s="3" customFormat="1" x14ac:dyDescent="0.25">
      <c r="A15" s="20" t="s">
        <v>18</v>
      </c>
      <c r="B15" s="20" t="s">
        <v>38</v>
      </c>
      <c r="C15" s="2" t="s">
        <v>1</v>
      </c>
      <c r="D15" s="15">
        <v>5000</v>
      </c>
      <c r="E15" s="8"/>
      <c r="F15" s="9"/>
      <c r="G15" s="9"/>
      <c r="H15" s="8">
        <f t="shared" si="0"/>
        <v>0</v>
      </c>
    </row>
    <row r="16" spans="1:8" s="3" customFormat="1" x14ac:dyDescent="0.25">
      <c r="A16" s="20" t="s">
        <v>20</v>
      </c>
      <c r="B16" s="20" t="s">
        <v>39</v>
      </c>
      <c r="C16" s="2" t="s">
        <v>1</v>
      </c>
      <c r="D16" s="15">
        <v>1800</v>
      </c>
      <c r="E16" s="8"/>
      <c r="F16" s="9"/>
      <c r="G16" s="9"/>
      <c r="H16" s="8">
        <f t="shared" si="0"/>
        <v>0</v>
      </c>
    </row>
    <row r="17" spans="1:8" s="3" customFormat="1" x14ac:dyDescent="0.25">
      <c r="A17" s="20" t="s">
        <v>19</v>
      </c>
      <c r="B17" s="20" t="s">
        <v>57</v>
      </c>
      <c r="C17" s="2" t="s">
        <v>1</v>
      </c>
      <c r="D17" s="15">
        <v>1800</v>
      </c>
      <c r="E17" s="8"/>
      <c r="F17" s="9"/>
      <c r="G17" s="9"/>
      <c r="H17" s="8">
        <f t="shared" si="0"/>
        <v>0</v>
      </c>
    </row>
    <row r="18" spans="1:8" s="3" customFormat="1" x14ac:dyDescent="0.25">
      <c r="A18" s="20" t="s">
        <v>16</v>
      </c>
      <c r="B18" s="20" t="s">
        <v>27</v>
      </c>
      <c r="C18" s="2" t="s">
        <v>2</v>
      </c>
      <c r="D18" s="15">
        <v>36</v>
      </c>
      <c r="E18" s="8"/>
      <c r="F18" s="9"/>
      <c r="G18" s="9"/>
      <c r="H18" s="8">
        <f t="shared" si="0"/>
        <v>0</v>
      </c>
    </row>
    <row r="19" spans="1:8" s="3" customFormat="1" x14ac:dyDescent="0.25">
      <c r="A19" s="20" t="s">
        <v>17</v>
      </c>
      <c r="B19" s="20" t="s">
        <v>31</v>
      </c>
      <c r="C19" s="2" t="s">
        <v>1</v>
      </c>
      <c r="D19" s="15">
        <v>110</v>
      </c>
      <c r="E19" s="8"/>
      <c r="F19" s="9"/>
      <c r="G19" s="9"/>
      <c r="H19" s="8">
        <f t="shared" si="0"/>
        <v>0</v>
      </c>
    </row>
    <row r="20" spans="1:8" s="3" customFormat="1" x14ac:dyDescent="0.25">
      <c r="A20" s="20" t="s">
        <v>11</v>
      </c>
      <c r="B20" s="20" t="s">
        <v>30</v>
      </c>
      <c r="C20" s="2" t="s">
        <v>12</v>
      </c>
      <c r="D20" s="15">
        <v>100</v>
      </c>
      <c r="E20" s="8"/>
      <c r="F20" s="9"/>
      <c r="G20" s="9"/>
      <c r="H20" s="8">
        <f t="shared" si="0"/>
        <v>0</v>
      </c>
    </row>
    <row r="21" spans="1:8" s="3" customFormat="1" x14ac:dyDescent="0.25">
      <c r="A21" s="20" t="s">
        <v>6</v>
      </c>
      <c r="B21" s="20" t="s">
        <v>42</v>
      </c>
      <c r="C21" s="2" t="s">
        <v>1</v>
      </c>
      <c r="D21" s="15">
        <v>9000</v>
      </c>
      <c r="E21" s="8"/>
      <c r="F21" s="9"/>
      <c r="G21" s="9"/>
      <c r="H21" s="8">
        <f t="shared" si="0"/>
        <v>0</v>
      </c>
    </row>
    <row r="22" spans="1:8" s="3" customFormat="1" x14ac:dyDescent="0.25">
      <c r="A22" s="20" t="s">
        <v>9</v>
      </c>
      <c r="B22" s="20" t="s">
        <v>28</v>
      </c>
      <c r="C22" s="2" t="s">
        <v>1</v>
      </c>
      <c r="D22" s="15">
        <v>4800</v>
      </c>
      <c r="E22" s="8"/>
      <c r="F22" s="9"/>
      <c r="G22" s="9"/>
      <c r="H22" s="8">
        <f t="shared" si="0"/>
        <v>0</v>
      </c>
    </row>
    <row r="23" spans="1:8" s="3" customFormat="1" x14ac:dyDescent="0.25">
      <c r="A23" s="20" t="s">
        <v>10</v>
      </c>
      <c r="B23" s="20" t="s">
        <v>36</v>
      </c>
      <c r="C23" s="2" t="s">
        <v>1</v>
      </c>
      <c r="D23" s="15">
        <v>4800</v>
      </c>
      <c r="E23" s="8"/>
      <c r="F23" s="9"/>
      <c r="G23" s="9"/>
      <c r="H23" s="8">
        <f t="shared" si="0"/>
        <v>0</v>
      </c>
    </row>
    <row r="24" spans="1:8" s="3" customFormat="1" x14ac:dyDescent="0.25">
      <c r="A24" s="20" t="s">
        <v>3</v>
      </c>
      <c r="B24" s="20" t="s">
        <v>34</v>
      </c>
      <c r="C24" s="5" t="s">
        <v>1</v>
      </c>
      <c r="D24" s="16">
        <v>4800</v>
      </c>
      <c r="E24" s="8"/>
      <c r="F24" s="9"/>
      <c r="G24" s="9"/>
      <c r="H24" s="8">
        <f t="shared" ref="H24:H29" si="1">E24*D24</f>
        <v>0</v>
      </c>
    </row>
    <row r="25" spans="1:8" s="3" customFormat="1" x14ac:dyDescent="0.25">
      <c r="A25" s="20"/>
      <c r="B25" s="20" t="s">
        <v>52</v>
      </c>
      <c r="C25" s="2" t="s">
        <v>1</v>
      </c>
      <c r="D25" s="16">
        <v>16</v>
      </c>
      <c r="E25" s="8"/>
      <c r="F25" s="9"/>
      <c r="G25" s="9"/>
      <c r="H25" s="8">
        <f t="shared" si="1"/>
        <v>0</v>
      </c>
    </row>
    <row r="26" spans="1:8" s="3" customFormat="1" x14ac:dyDescent="0.25">
      <c r="A26" s="20"/>
      <c r="B26" s="20" t="s">
        <v>53</v>
      </c>
      <c r="C26" s="2" t="s">
        <v>1</v>
      </c>
      <c r="D26" s="16">
        <v>20</v>
      </c>
      <c r="E26" s="8"/>
      <c r="F26" s="9"/>
      <c r="G26" s="9"/>
      <c r="H26" s="8">
        <f t="shared" si="1"/>
        <v>0</v>
      </c>
    </row>
    <row r="27" spans="1:8" s="3" customFormat="1" x14ac:dyDescent="0.25">
      <c r="A27" s="20"/>
      <c r="B27" s="20" t="s">
        <v>54</v>
      </c>
      <c r="C27" s="5" t="s">
        <v>1</v>
      </c>
      <c r="D27" s="16">
        <v>16</v>
      </c>
      <c r="E27" s="8"/>
      <c r="F27" s="9"/>
      <c r="G27" s="9"/>
      <c r="H27" s="8">
        <f t="shared" si="1"/>
        <v>0</v>
      </c>
    </row>
    <row r="28" spans="1:8" s="3" customFormat="1" x14ac:dyDescent="0.25">
      <c r="A28" s="20"/>
      <c r="B28" s="20" t="s">
        <v>55</v>
      </c>
      <c r="C28" s="2" t="s">
        <v>1</v>
      </c>
      <c r="D28" s="16">
        <v>16</v>
      </c>
      <c r="E28" s="8"/>
      <c r="F28" s="9"/>
      <c r="G28" s="9"/>
      <c r="H28" s="8">
        <f t="shared" si="1"/>
        <v>0</v>
      </c>
    </row>
    <row r="29" spans="1:8" s="3" customFormat="1" x14ac:dyDescent="0.25">
      <c r="A29" s="20"/>
      <c r="B29" s="20" t="s">
        <v>56</v>
      </c>
      <c r="C29" s="5" t="s">
        <v>1</v>
      </c>
      <c r="D29" s="16">
        <v>16</v>
      </c>
      <c r="E29" s="8"/>
      <c r="F29" s="9"/>
      <c r="G29" s="9"/>
      <c r="H29" s="8">
        <f t="shared" si="1"/>
        <v>0</v>
      </c>
    </row>
    <row r="30" spans="1:8" x14ac:dyDescent="0.25">
      <c r="G30" s="18" t="s">
        <v>44</v>
      </c>
      <c r="H30" s="12">
        <f>SUM(H7:H29)</f>
        <v>0</v>
      </c>
    </row>
    <row r="32" spans="1:8" ht="15.75" thickBot="1" x14ac:dyDescent="0.3">
      <c r="A32" s="17" t="s">
        <v>50</v>
      </c>
      <c r="D32" s="13" t="s">
        <v>46</v>
      </c>
    </row>
    <row r="33" spans="1:7" ht="60" customHeight="1" thickBot="1" x14ac:dyDescent="0.3">
      <c r="B33" s="23"/>
      <c r="E33" s="24"/>
      <c r="F33" s="25"/>
      <c r="G33" s="26"/>
    </row>
    <row r="35" spans="1:7" ht="15.75" thickBot="1" x14ac:dyDescent="0.3">
      <c r="A35" s="1" t="s">
        <v>63</v>
      </c>
    </row>
    <row r="36" spans="1:7" ht="41.25" customHeight="1" thickBot="1" x14ac:dyDescent="0.3">
      <c r="B36" s="24"/>
      <c r="C36" s="25"/>
      <c r="D36" s="25"/>
      <c r="E36" s="25"/>
      <c r="F36" s="25"/>
      <c r="G36" s="26"/>
    </row>
    <row r="38" spans="1:7" x14ac:dyDescent="0.25">
      <c r="A38" s="1" t="s">
        <v>49</v>
      </c>
      <c r="D38" s="13" t="s">
        <v>47</v>
      </c>
    </row>
    <row r="39" spans="1:7" x14ac:dyDescent="0.25">
      <c r="D39" s="13" t="s">
        <v>48</v>
      </c>
    </row>
  </sheetData>
  <mergeCells count="2">
    <mergeCell ref="E33:G33"/>
    <mergeCell ref="B36:G3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 BOF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ltarascon</dc:creator>
  <cp:lastModifiedBy>Laure Tarascon</cp:lastModifiedBy>
  <cp:lastPrinted>2018-04-27T11:45:24Z</cp:lastPrinted>
  <dcterms:created xsi:type="dcterms:W3CDTF">2017-01-10T16:58:57Z</dcterms:created>
  <dcterms:modified xsi:type="dcterms:W3CDTF">2019-05-02T13:06:20Z</dcterms:modified>
</cp:coreProperties>
</file>