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>
    <definedName name="_xlnm.Print_Area" localSheetId="0">'2019'!$A$1:$P$33</definedName>
  </definedNames>
  <calcPr fullCalcOnLoad="1"/>
</workbook>
</file>

<file path=xl/sharedStrings.xml><?xml version="1.0" encoding="utf-8"?>
<sst xmlns="http://schemas.openxmlformats.org/spreadsheetml/2006/main" count="48" uniqueCount="45">
  <si>
    <r>
      <rPr>
        <sz val="10"/>
        <rFont val="Arial"/>
        <family val="0"/>
      </rPr>
      <t xml:space="preserve">                                             ETAT INDICATIF DES MATERIELS DE PROTECTION CONTRE </t>
    </r>
    <r>
      <rPr>
        <sz val="10"/>
        <color indexed="10"/>
        <rFont val="Arial"/>
        <family val="2"/>
      </rPr>
      <t>L'INCENDIE</t>
    </r>
  </si>
  <si>
    <t>ANNEXE 1</t>
  </si>
  <si>
    <t xml:space="preserve">                      EXISTANT  DANS LES COLLECTIVITES DE LA CONSULTATION COLLECTIVE  AU 1° JANVIER 2019</t>
  </si>
  <si>
    <t>Page 1</t>
  </si>
  <si>
    <t>Adresse de l'Etablissement adhérent</t>
  </si>
  <si>
    <t>R.I.A</t>
  </si>
  <si>
    <t>Eau pulvéris.</t>
  </si>
  <si>
    <t xml:space="preserve">                      A  Poudre BC/ABC</t>
  </si>
  <si>
    <t>A Anhydride carbon.</t>
  </si>
  <si>
    <t>TOTAL</t>
  </si>
  <si>
    <t>6l</t>
  </si>
  <si>
    <t>9l</t>
  </si>
  <si>
    <t>2 Kg</t>
  </si>
  <si>
    <t>4 Kg</t>
  </si>
  <si>
    <t>6 Kg</t>
  </si>
  <si>
    <t>9/10 Kg</t>
  </si>
  <si>
    <t>50 Kg</t>
  </si>
  <si>
    <t>10 Kg</t>
  </si>
  <si>
    <t>Extincteurs</t>
  </si>
  <si>
    <t>Collège K. Thoueillès, 47500 - Monsempron-Libos</t>
  </si>
  <si>
    <t>Collège Jean Boucheron 47330 Castillonnès</t>
  </si>
  <si>
    <t>Collège Armand Fallières 47170 Mézin</t>
  </si>
  <si>
    <t>Collège Gaston Carrère 47440 Casseneuil</t>
  </si>
  <si>
    <t>Collège La Rocal 47240  -  Bon Encontre</t>
  </si>
  <si>
    <t>Collège La Plaine  47230  Lavardac</t>
  </si>
  <si>
    <t>Collège L Sigalas 47120 Duras</t>
  </si>
  <si>
    <t>Collège Germillac 47400 Tonneins</t>
  </si>
  <si>
    <t>Collège Jasmin Les Isles 47000 Agen</t>
  </si>
  <si>
    <t>Collège Paul Dangla 47000 Agen</t>
  </si>
  <si>
    <t>Collège Crochepierre 47300 Villeneuve / Lot</t>
  </si>
  <si>
    <t>Collège Anatole France 47300 Villeneuve/Lot</t>
  </si>
  <si>
    <t>Collège Lucie Aubrac 47260 Castelmoron/Lot</t>
  </si>
  <si>
    <t>Collège Joseph Chaumié 47000  Agen</t>
  </si>
  <si>
    <t>Collège T De Viau 47520 Le Passage</t>
  </si>
  <si>
    <t>Collège Grammont - 47130 Port ste Marie</t>
  </si>
  <si>
    <t>Collège Paul Froment 47110 Ste Livrade sur Lot</t>
  </si>
  <si>
    <t>Collège Ducos du Hauron - 47000 AGEN</t>
  </si>
  <si>
    <t>Collège Jean Rostand, 47700  Casteljaloux</t>
  </si>
  <si>
    <t>Lycée Bernard Palissy 47000  Agen</t>
  </si>
  <si>
    <t>Lycée régional Stendhal 47190 Aiguillon</t>
  </si>
  <si>
    <t>Lycée Prof. J. de Romas 47600 Nérac</t>
  </si>
  <si>
    <t>Lycée George sand - 47600 Nérac</t>
  </si>
  <si>
    <t>Lycée Marguerite FILHOL - 47500 Fumel</t>
  </si>
  <si>
    <t>Lycée des Métiers Porte du Lot - 47320 Clairac</t>
  </si>
  <si>
    <t>LISTE NON EXHAUSTIVE ET MODIFIABLE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</si>
</sst>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0" fillId="0" borderId="10" xfId="0" applyBorder="1" applyAlignment="1">
      <alignment/>
    </xf>
    <xf numFmtId="164" fontId="0" fillId="0" borderId="9" xfId="0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2" borderId="5" xfId="0" applyFont="1" applyFill="1" applyBorder="1" applyAlignment="1">
      <alignment wrapText="1"/>
    </xf>
    <xf numFmtId="164" fontId="0" fillId="5" borderId="5" xfId="0" applyFill="1" applyBorder="1" applyAlignment="1">
      <alignment horizontal="center"/>
    </xf>
    <xf numFmtId="164" fontId="0" fillId="5" borderId="5" xfId="0" applyFill="1" applyBorder="1" applyAlignment="1">
      <alignment/>
    </xf>
    <xf numFmtId="164" fontId="0" fillId="2" borderId="4" xfId="0" applyFill="1" applyBorder="1" applyAlignment="1">
      <alignment horizontal="center"/>
    </xf>
    <xf numFmtId="164" fontId="0" fillId="2" borderId="5" xfId="0" applyFont="1" applyFill="1" applyBorder="1" applyAlignment="1">
      <alignment wrapText="1"/>
    </xf>
    <xf numFmtId="164" fontId="0" fillId="5" borderId="1" xfId="0" applyFill="1" applyBorder="1" applyAlignment="1">
      <alignment/>
    </xf>
    <xf numFmtId="164" fontId="0" fillId="5" borderId="1" xfId="0" applyFill="1" applyBorder="1" applyAlignment="1">
      <alignment horizontal="center"/>
    </xf>
    <xf numFmtId="164" fontId="0" fillId="5" borderId="0" xfId="0" applyFill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4" fontId="0" fillId="2" borderId="5" xfId="0" applyFont="1" applyFill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486650" y="0"/>
          <a:ext cx="10382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7486650" y="0"/>
          <a:ext cx="10382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6" zoomScaleNormal="86" workbookViewId="0" topLeftCell="A15">
      <selection activeCell="B37" sqref="B37"/>
    </sheetView>
  </sheetViews>
  <sheetFormatPr defaultColWidth="10.28125" defaultRowHeight="12.75"/>
  <cols>
    <col min="1" max="1" width="4.57421875" style="0" customWidth="1"/>
    <col min="2" max="2" width="44.421875" style="0" customWidth="1"/>
    <col min="3" max="3" width="6.28125" style="0" customWidth="1"/>
    <col min="4" max="4" width="5.28125" style="0" customWidth="1"/>
    <col min="5" max="5" width="6.140625" style="0" customWidth="1"/>
    <col min="6" max="6" width="6.7109375" style="0" customWidth="1"/>
    <col min="7" max="7" width="6.421875" style="0" customWidth="1"/>
    <col min="8" max="8" width="6.57421875" style="0" customWidth="1"/>
    <col min="9" max="9" width="7.00390625" style="0" customWidth="1"/>
    <col min="10" max="10" width="5.8515625" style="0" customWidth="1"/>
    <col min="11" max="11" width="6.7109375" style="0" customWidth="1"/>
    <col min="12" max="12" width="6.28125" style="0" customWidth="1"/>
    <col min="13" max="13" width="11.00390625" style="0" hidden="1" customWidth="1"/>
    <col min="14" max="14" width="5.140625" style="0" customWidth="1"/>
    <col min="15" max="15" width="11.00390625" style="0" hidden="1" customWidth="1"/>
    <col min="16" max="16" width="10.421875" style="1" customWidth="1"/>
    <col min="17" max="16384" width="11.00390625" style="0" customWidth="1"/>
  </cols>
  <sheetData>
    <row r="1" spans="2:16" ht="12.75">
      <c r="B1" t="s">
        <v>0</v>
      </c>
      <c r="N1" s="2" t="s">
        <v>1</v>
      </c>
      <c r="O1" s="3"/>
      <c r="P1" s="4"/>
    </row>
    <row r="2" spans="2:14" ht="12.75">
      <c r="B2" t="s">
        <v>2</v>
      </c>
      <c r="N2" t="s">
        <v>3</v>
      </c>
    </row>
    <row r="3" ht="3" customHeight="1"/>
    <row r="4" spans="1:16" ht="6" customHeight="1">
      <c r="A4" s="5"/>
      <c r="B4" s="6"/>
      <c r="C4" s="6"/>
      <c r="D4" s="7"/>
      <c r="E4" s="6"/>
      <c r="F4" s="7"/>
      <c r="G4" s="7"/>
      <c r="H4" s="7"/>
      <c r="I4" s="7"/>
      <c r="J4" s="6"/>
      <c r="K4" s="7"/>
      <c r="L4" s="7"/>
      <c r="M4" s="7"/>
      <c r="N4" s="6"/>
      <c r="O4" s="7"/>
      <c r="P4" s="8"/>
    </row>
    <row r="5" spans="1:16" ht="12.75">
      <c r="A5" s="9"/>
      <c r="B5" s="10" t="s">
        <v>4</v>
      </c>
      <c r="C5" s="10" t="s">
        <v>5</v>
      </c>
      <c r="D5" s="11" t="s">
        <v>6</v>
      </c>
      <c r="E5" s="12"/>
      <c r="F5" s="11" t="s">
        <v>7</v>
      </c>
      <c r="G5" s="13"/>
      <c r="H5" s="13"/>
      <c r="I5" s="11"/>
      <c r="J5" s="12"/>
      <c r="K5" s="11" t="s">
        <v>8</v>
      </c>
      <c r="L5" s="13"/>
      <c r="M5" s="13"/>
      <c r="N5" s="12"/>
      <c r="O5" s="14"/>
      <c r="P5" s="10" t="s">
        <v>9</v>
      </c>
    </row>
    <row r="6" spans="1:16" ht="12.75">
      <c r="A6" s="15"/>
      <c r="B6" s="16"/>
      <c r="C6" s="16"/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12</v>
      </c>
      <c r="L6" s="16" t="s">
        <v>14</v>
      </c>
      <c r="M6" s="16"/>
      <c r="N6" s="16" t="s">
        <v>17</v>
      </c>
      <c r="O6" s="17"/>
      <c r="P6" s="10" t="s">
        <v>18</v>
      </c>
    </row>
    <row r="7" spans="1:16" ht="9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2"/>
    </row>
    <row r="8" spans="1:16" s="26" customFormat="1" ht="15" customHeight="1">
      <c r="A8" s="21">
        <v>8</v>
      </c>
      <c r="B8" s="22" t="s">
        <v>19</v>
      </c>
      <c r="C8" s="23"/>
      <c r="D8" s="23">
        <v>21</v>
      </c>
      <c r="E8" s="23"/>
      <c r="F8" s="23"/>
      <c r="G8" s="23"/>
      <c r="H8" s="24">
        <v>3</v>
      </c>
      <c r="I8" s="23">
        <v>1</v>
      </c>
      <c r="J8" s="23"/>
      <c r="K8" s="23">
        <v>19</v>
      </c>
      <c r="L8" s="23">
        <v>3</v>
      </c>
      <c r="M8" s="23"/>
      <c r="N8" s="23"/>
      <c r="O8" s="21"/>
      <c r="P8" s="25">
        <f aca="true" t="shared" si="0" ref="P8:P15">SUM(D8:N8)</f>
        <v>47</v>
      </c>
    </row>
    <row r="9" spans="1:16" s="26" customFormat="1" ht="15" customHeight="1">
      <c r="A9" s="21">
        <v>9</v>
      </c>
      <c r="B9" s="22" t="s">
        <v>20</v>
      </c>
      <c r="C9" s="23"/>
      <c r="D9" s="23">
        <v>39</v>
      </c>
      <c r="E9" s="23">
        <v>2</v>
      </c>
      <c r="F9" s="23"/>
      <c r="G9" s="23"/>
      <c r="H9" s="24">
        <v>3</v>
      </c>
      <c r="I9" s="23">
        <v>3</v>
      </c>
      <c r="J9" s="23"/>
      <c r="K9" s="23">
        <v>16</v>
      </c>
      <c r="L9" s="23">
        <v>4</v>
      </c>
      <c r="M9" s="23"/>
      <c r="N9" s="23"/>
      <c r="O9" s="21"/>
      <c r="P9" s="25">
        <f t="shared" si="0"/>
        <v>67</v>
      </c>
    </row>
    <row r="10" spans="1:16" s="26" customFormat="1" ht="15" customHeight="1">
      <c r="A10" s="21">
        <v>10</v>
      </c>
      <c r="B10" s="22" t="s">
        <v>21</v>
      </c>
      <c r="C10" s="23"/>
      <c r="D10" s="23">
        <v>9</v>
      </c>
      <c r="E10" s="23">
        <v>1</v>
      </c>
      <c r="F10" s="23">
        <v>1</v>
      </c>
      <c r="G10" s="23"/>
      <c r="H10" s="23">
        <v>1</v>
      </c>
      <c r="I10" s="23">
        <v>1</v>
      </c>
      <c r="J10" s="23"/>
      <c r="K10" s="23">
        <v>14</v>
      </c>
      <c r="L10" s="23">
        <v>2</v>
      </c>
      <c r="M10" s="23"/>
      <c r="N10" s="23"/>
      <c r="O10" s="21"/>
      <c r="P10" s="25">
        <f t="shared" si="0"/>
        <v>29</v>
      </c>
    </row>
    <row r="11" spans="1:16" s="26" customFormat="1" ht="15" customHeight="1">
      <c r="A11" s="21">
        <v>11</v>
      </c>
      <c r="B11" s="22" t="s">
        <v>22</v>
      </c>
      <c r="C11" s="23"/>
      <c r="D11" s="23">
        <v>17</v>
      </c>
      <c r="E11" s="23">
        <v>5</v>
      </c>
      <c r="F11" s="23"/>
      <c r="G11" s="23"/>
      <c r="H11" s="23">
        <v>4</v>
      </c>
      <c r="I11" s="23"/>
      <c r="J11" s="23"/>
      <c r="K11" s="23">
        <v>20</v>
      </c>
      <c r="L11" s="23">
        <v>4</v>
      </c>
      <c r="M11" s="23"/>
      <c r="N11" s="23"/>
      <c r="O11" s="21"/>
      <c r="P11" s="25">
        <f t="shared" si="0"/>
        <v>50</v>
      </c>
    </row>
    <row r="12" spans="1:16" s="26" customFormat="1" ht="15" customHeight="1">
      <c r="A12" s="21">
        <v>12</v>
      </c>
      <c r="B12" s="22" t="s">
        <v>23</v>
      </c>
      <c r="C12" s="23">
        <v>4</v>
      </c>
      <c r="D12" s="23">
        <v>40</v>
      </c>
      <c r="E12" s="23"/>
      <c r="F12" s="23"/>
      <c r="G12" s="23">
        <v>1</v>
      </c>
      <c r="H12" s="23"/>
      <c r="I12" s="23">
        <v>7</v>
      </c>
      <c r="J12" s="23"/>
      <c r="K12" s="23">
        <v>26</v>
      </c>
      <c r="L12" s="23"/>
      <c r="M12" s="23"/>
      <c r="N12" s="23"/>
      <c r="O12" s="21"/>
      <c r="P12" s="25">
        <f t="shared" si="0"/>
        <v>74</v>
      </c>
    </row>
    <row r="13" spans="1:16" s="26" customFormat="1" ht="15" customHeight="1">
      <c r="A13" s="21">
        <v>13</v>
      </c>
      <c r="B13" s="27" t="s">
        <v>24</v>
      </c>
      <c r="C13" s="23"/>
      <c r="D13" s="23">
        <v>15</v>
      </c>
      <c r="E13" s="23">
        <v>2</v>
      </c>
      <c r="F13" s="23"/>
      <c r="G13" s="23"/>
      <c r="H13" s="23"/>
      <c r="I13" s="23">
        <v>2</v>
      </c>
      <c r="J13" s="23"/>
      <c r="K13" s="23">
        <v>11</v>
      </c>
      <c r="L13" s="23">
        <v>4</v>
      </c>
      <c r="M13" s="23"/>
      <c r="N13" s="23"/>
      <c r="O13" s="21"/>
      <c r="P13" s="25">
        <f t="shared" si="0"/>
        <v>34</v>
      </c>
    </row>
    <row r="14" spans="1:16" s="26" customFormat="1" ht="15" customHeight="1">
      <c r="A14" s="21">
        <v>14</v>
      </c>
      <c r="B14" s="22" t="s">
        <v>25</v>
      </c>
      <c r="C14" s="23"/>
      <c r="D14" s="23">
        <v>20</v>
      </c>
      <c r="E14" s="23"/>
      <c r="F14" s="23"/>
      <c r="G14" s="23"/>
      <c r="H14" s="23">
        <v>2</v>
      </c>
      <c r="I14" s="23">
        <v>1</v>
      </c>
      <c r="J14" s="23"/>
      <c r="K14" s="23">
        <v>9</v>
      </c>
      <c r="L14" s="23">
        <v>2</v>
      </c>
      <c r="M14" s="23"/>
      <c r="N14" s="23"/>
      <c r="O14" s="21"/>
      <c r="P14" s="25">
        <f t="shared" si="0"/>
        <v>34</v>
      </c>
    </row>
    <row r="15" spans="1:16" s="26" customFormat="1" ht="15" customHeight="1">
      <c r="A15" s="21">
        <v>15</v>
      </c>
      <c r="B15" s="22" t="s">
        <v>26</v>
      </c>
      <c r="C15" s="23"/>
      <c r="D15" s="23">
        <v>83</v>
      </c>
      <c r="E15" s="23">
        <v>8</v>
      </c>
      <c r="F15" s="23"/>
      <c r="G15" s="23"/>
      <c r="H15" s="23">
        <v>2</v>
      </c>
      <c r="I15" s="23">
        <v>3</v>
      </c>
      <c r="J15" s="23"/>
      <c r="K15" s="23">
        <v>59</v>
      </c>
      <c r="L15" s="23">
        <v>3</v>
      </c>
      <c r="M15" s="23"/>
      <c r="N15" s="23"/>
      <c r="O15" s="21"/>
      <c r="P15" s="25">
        <f t="shared" si="0"/>
        <v>158</v>
      </c>
    </row>
    <row r="16" spans="1:16" s="26" customFormat="1" ht="15" customHeight="1">
      <c r="A16" s="21">
        <v>16</v>
      </c>
      <c r="B16" s="28" t="s">
        <v>27</v>
      </c>
      <c r="C16" s="23"/>
      <c r="D16" s="23">
        <v>33</v>
      </c>
      <c r="E16" s="23">
        <v>2</v>
      </c>
      <c r="F16" s="23"/>
      <c r="G16" s="23"/>
      <c r="H16" s="23">
        <v>2</v>
      </c>
      <c r="I16" s="23">
        <v>1</v>
      </c>
      <c r="J16" s="23"/>
      <c r="K16" s="23">
        <v>21</v>
      </c>
      <c r="L16" s="23">
        <v>2</v>
      </c>
      <c r="M16" s="23"/>
      <c r="N16" s="23"/>
      <c r="O16" s="21"/>
      <c r="P16" s="23">
        <f>SUM(C16:N16)</f>
        <v>61</v>
      </c>
    </row>
    <row r="17" spans="1:16" s="26" customFormat="1" ht="15" customHeight="1">
      <c r="A17" s="21">
        <v>18</v>
      </c>
      <c r="B17" s="22" t="s">
        <v>28</v>
      </c>
      <c r="C17" s="23"/>
      <c r="D17" s="23">
        <v>26</v>
      </c>
      <c r="E17" s="23"/>
      <c r="F17" s="23"/>
      <c r="G17" s="23"/>
      <c r="H17" s="23">
        <v>2</v>
      </c>
      <c r="I17" s="23">
        <v>4</v>
      </c>
      <c r="J17" s="23"/>
      <c r="K17" s="23">
        <v>20</v>
      </c>
      <c r="L17" s="23">
        <v>1</v>
      </c>
      <c r="M17" s="23"/>
      <c r="N17" s="23"/>
      <c r="O17" s="21"/>
      <c r="P17" s="25">
        <f aca="true" t="shared" si="1" ref="P17:P20">SUM(D17:N17)</f>
        <v>53</v>
      </c>
    </row>
    <row r="18" spans="1:16" s="26" customFormat="1" ht="15" customHeight="1">
      <c r="A18" s="21">
        <v>19</v>
      </c>
      <c r="B18" s="22" t="s">
        <v>29</v>
      </c>
      <c r="C18" s="23"/>
      <c r="D18" s="23">
        <v>33</v>
      </c>
      <c r="E18" s="23"/>
      <c r="F18" s="23">
        <v>1</v>
      </c>
      <c r="G18" s="23"/>
      <c r="H18" s="23">
        <v>4</v>
      </c>
      <c r="I18" s="23">
        <v>1</v>
      </c>
      <c r="J18" s="23"/>
      <c r="K18" s="23">
        <v>32</v>
      </c>
      <c r="L18" s="23">
        <v>4</v>
      </c>
      <c r="M18" s="23"/>
      <c r="N18" s="23"/>
      <c r="O18" s="21"/>
      <c r="P18" s="25">
        <f t="shared" si="1"/>
        <v>75</v>
      </c>
    </row>
    <row r="19" spans="1:16" s="26" customFormat="1" ht="15" customHeight="1">
      <c r="A19" s="21">
        <v>20</v>
      </c>
      <c r="B19" s="22" t="s">
        <v>30</v>
      </c>
      <c r="C19" s="23"/>
      <c r="D19" s="23">
        <v>41</v>
      </c>
      <c r="E19" s="23"/>
      <c r="F19" s="23">
        <v>25</v>
      </c>
      <c r="G19" s="23"/>
      <c r="H19" s="23">
        <v>5</v>
      </c>
      <c r="I19" s="23">
        <v>5</v>
      </c>
      <c r="J19" s="23"/>
      <c r="K19" s="23"/>
      <c r="L19" s="23">
        <v>8</v>
      </c>
      <c r="M19" s="23"/>
      <c r="N19" s="23"/>
      <c r="O19" s="21"/>
      <c r="P19" s="25">
        <f t="shared" si="1"/>
        <v>84</v>
      </c>
    </row>
    <row r="20" spans="1:16" s="26" customFormat="1" ht="15" customHeight="1">
      <c r="A20" s="21">
        <v>21</v>
      </c>
      <c r="B20" s="29" t="s">
        <v>31</v>
      </c>
      <c r="C20" s="23"/>
      <c r="D20" s="23">
        <v>21</v>
      </c>
      <c r="E20" s="23"/>
      <c r="F20" s="23"/>
      <c r="G20" s="23"/>
      <c r="H20" s="23">
        <v>2</v>
      </c>
      <c r="I20" s="23"/>
      <c r="J20" s="23"/>
      <c r="K20" s="23">
        <v>6</v>
      </c>
      <c r="L20" s="23">
        <v>2</v>
      </c>
      <c r="M20" s="23"/>
      <c r="N20" s="23"/>
      <c r="O20" s="21"/>
      <c r="P20" s="25">
        <f t="shared" si="1"/>
        <v>31</v>
      </c>
    </row>
    <row r="21" spans="1:16" s="26" customFormat="1" ht="15" customHeight="1">
      <c r="A21" s="21">
        <v>23</v>
      </c>
      <c r="B21" s="30" t="s">
        <v>32</v>
      </c>
      <c r="C21" s="23"/>
      <c r="D21" s="31">
        <v>43</v>
      </c>
      <c r="E21" s="31">
        <v>2</v>
      </c>
      <c r="F21" s="31"/>
      <c r="G21" s="31"/>
      <c r="H21" s="31">
        <v>4</v>
      </c>
      <c r="I21" s="31"/>
      <c r="J21" s="31"/>
      <c r="K21" s="31">
        <v>28</v>
      </c>
      <c r="L21" s="31">
        <v>7</v>
      </c>
      <c r="M21" s="31"/>
      <c r="N21" s="31"/>
      <c r="O21" s="28"/>
      <c r="P21" s="31">
        <f aca="true" t="shared" si="2" ref="P21:P22">SUM(C21:N21)</f>
        <v>84</v>
      </c>
    </row>
    <row r="22" spans="1:16" s="26" customFormat="1" ht="15" customHeight="1">
      <c r="A22" s="21">
        <v>24</v>
      </c>
      <c r="B22" s="28" t="s">
        <v>33</v>
      </c>
      <c r="C22" s="23"/>
      <c r="D22" s="23">
        <v>32</v>
      </c>
      <c r="E22" s="23">
        <v>4</v>
      </c>
      <c r="F22" s="23"/>
      <c r="G22" s="23"/>
      <c r="H22" s="23">
        <v>4</v>
      </c>
      <c r="I22" s="23">
        <v>5</v>
      </c>
      <c r="J22" s="23"/>
      <c r="K22" s="23">
        <v>32</v>
      </c>
      <c r="L22" s="23">
        <v>5</v>
      </c>
      <c r="M22" s="23"/>
      <c r="N22" s="23"/>
      <c r="O22" s="21"/>
      <c r="P22" s="23">
        <f t="shared" si="2"/>
        <v>82</v>
      </c>
    </row>
    <row r="23" spans="1:16" s="26" customFormat="1" ht="15" customHeight="1">
      <c r="A23" s="21">
        <v>25</v>
      </c>
      <c r="B23" s="22" t="s">
        <v>34</v>
      </c>
      <c r="C23" s="23"/>
      <c r="D23" s="23">
        <v>19</v>
      </c>
      <c r="E23" s="23"/>
      <c r="F23" s="23"/>
      <c r="G23" s="23"/>
      <c r="H23" s="23">
        <v>1</v>
      </c>
      <c r="I23" s="23">
        <v>2</v>
      </c>
      <c r="J23" s="23"/>
      <c r="K23" s="23">
        <v>13</v>
      </c>
      <c r="L23" s="23">
        <v>1</v>
      </c>
      <c r="M23" s="23"/>
      <c r="N23" s="23"/>
      <c r="O23" s="21"/>
      <c r="P23" s="25">
        <f aca="true" t="shared" si="3" ref="P23:P27">SUM(D23:N23)</f>
        <v>36</v>
      </c>
    </row>
    <row r="24" spans="1:16" ht="15" customHeight="1">
      <c r="A24" s="21">
        <v>27</v>
      </c>
      <c r="B24" s="32" t="s">
        <v>35</v>
      </c>
      <c r="C24" s="33"/>
      <c r="D24" s="33">
        <v>24</v>
      </c>
      <c r="E24" s="33"/>
      <c r="F24" s="33"/>
      <c r="G24" s="33"/>
      <c r="H24" s="33">
        <v>3</v>
      </c>
      <c r="I24" s="33"/>
      <c r="J24" s="33"/>
      <c r="K24" s="33">
        <v>11</v>
      </c>
      <c r="L24" s="33">
        <v>5</v>
      </c>
      <c r="M24" s="33"/>
      <c r="N24" s="33"/>
      <c r="O24" s="34"/>
      <c r="P24" s="35">
        <f t="shared" si="3"/>
        <v>43</v>
      </c>
    </row>
    <row r="25" spans="1:16" ht="15" customHeight="1">
      <c r="A25" s="21">
        <v>30</v>
      </c>
      <c r="B25" s="36" t="s">
        <v>36</v>
      </c>
      <c r="C25" s="33"/>
      <c r="D25" s="33">
        <v>30</v>
      </c>
      <c r="E25" s="33"/>
      <c r="F25" s="33"/>
      <c r="G25" s="33"/>
      <c r="H25" s="33">
        <v>5</v>
      </c>
      <c r="I25" s="33"/>
      <c r="J25" s="33"/>
      <c r="K25" s="33">
        <v>25</v>
      </c>
      <c r="L25" s="33">
        <v>1</v>
      </c>
      <c r="M25" s="33"/>
      <c r="N25" s="33"/>
      <c r="O25" s="34"/>
      <c r="P25" s="35">
        <f t="shared" si="3"/>
        <v>61</v>
      </c>
    </row>
    <row r="26" spans="1:16" ht="15" customHeight="1">
      <c r="A26" s="21">
        <v>31</v>
      </c>
      <c r="B26" s="32" t="s">
        <v>37</v>
      </c>
      <c r="C26" s="33"/>
      <c r="D26" s="33">
        <v>26</v>
      </c>
      <c r="E26" s="33">
        <v>3</v>
      </c>
      <c r="F26" s="33"/>
      <c r="G26" s="33"/>
      <c r="H26" s="33">
        <v>2</v>
      </c>
      <c r="I26" s="33">
        <v>3</v>
      </c>
      <c r="J26" s="33"/>
      <c r="K26" s="33">
        <v>12</v>
      </c>
      <c r="L26" s="33">
        <v>3</v>
      </c>
      <c r="M26" s="33"/>
      <c r="N26" s="33"/>
      <c r="O26" s="34"/>
      <c r="P26" s="35">
        <f t="shared" si="3"/>
        <v>49</v>
      </c>
    </row>
    <row r="27" spans="1:16" s="39" customFormat="1" ht="15" customHeight="1">
      <c r="A27" s="37">
        <v>32</v>
      </c>
      <c r="B27" s="28" t="s">
        <v>38</v>
      </c>
      <c r="C27" s="38"/>
      <c r="D27" s="38">
        <v>88</v>
      </c>
      <c r="E27" s="38"/>
      <c r="F27" s="38"/>
      <c r="G27" s="38"/>
      <c r="H27" s="38">
        <v>7</v>
      </c>
      <c r="I27" s="38">
        <v>4</v>
      </c>
      <c r="J27" s="38"/>
      <c r="K27" s="38">
        <v>70</v>
      </c>
      <c r="L27" s="38"/>
      <c r="M27" s="38"/>
      <c r="N27" s="38"/>
      <c r="O27" s="37"/>
      <c r="P27" s="38">
        <f t="shared" si="3"/>
        <v>169</v>
      </c>
    </row>
    <row r="28" spans="1:16" s="39" customFormat="1" ht="15" customHeight="1">
      <c r="A28" s="37">
        <v>33</v>
      </c>
      <c r="B28" s="21" t="s">
        <v>39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7"/>
      <c r="P28" s="38"/>
    </row>
    <row r="29" spans="1:16" s="39" customFormat="1" ht="15" customHeight="1">
      <c r="A29" s="37">
        <v>34</v>
      </c>
      <c r="B29" s="40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7"/>
      <c r="P29" s="38"/>
    </row>
    <row r="30" spans="1:16" s="39" customFormat="1" ht="15" customHeight="1">
      <c r="A30" s="37">
        <v>35</v>
      </c>
      <c r="B30" s="41" t="s">
        <v>41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8"/>
    </row>
    <row r="31" spans="1:16" s="39" customFormat="1" ht="15" customHeight="1">
      <c r="A31" s="37">
        <v>36</v>
      </c>
      <c r="B31" s="41" t="s">
        <v>42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8"/>
    </row>
    <row r="32" spans="1:16" s="39" customFormat="1" ht="15" customHeight="1">
      <c r="A32" s="37">
        <v>37</v>
      </c>
      <c r="B32" s="42" t="s">
        <v>43</v>
      </c>
      <c r="C32" s="33"/>
      <c r="D32" s="33">
        <v>56</v>
      </c>
      <c r="E32" s="33"/>
      <c r="F32" s="33"/>
      <c r="G32" s="33"/>
      <c r="H32" s="33">
        <v>14</v>
      </c>
      <c r="I32" s="33">
        <v>4</v>
      </c>
      <c r="J32" s="33"/>
      <c r="K32" s="33">
        <v>34</v>
      </c>
      <c r="L32" s="33">
        <v>5</v>
      </c>
      <c r="M32" s="33"/>
      <c r="N32" s="33"/>
      <c r="O32" s="34"/>
      <c r="P32" s="25">
        <f>SUM(D32:N32)</f>
        <v>113</v>
      </c>
    </row>
    <row r="33" spans="1:16" ht="15" customHeight="1">
      <c r="A33" s="2"/>
      <c r="B33" s="43" t="s">
        <v>9</v>
      </c>
      <c r="C33" s="44">
        <f>SUM(C27:C32)</f>
        <v>0</v>
      </c>
      <c r="D33" s="44">
        <f>SUM(D27:D32)</f>
        <v>144</v>
      </c>
      <c r="E33" s="44">
        <f>SUM(E27:E32)</f>
        <v>0</v>
      </c>
      <c r="F33" s="44">
        <f>SUM(F27:F32)</f>
        <v>0</v>
      </c>
      <c r="G33" s="44">
        <f>SUM(G27:G32)</f>
        <v>0</v>
      </c>
      <c r="H33" s="44">
        <f>SUM(H27:H32)</f>
        <v>21</v>
      </c>
      <c r="I33" s="44">
        <f>SUM(I27:I32)</f>
        <v>8</v>
      </c>
      <c r="J33" s="44">
        <f>SUM(J27:J32)</f>
        <v>0</v>
      </c>
      <c r="K33" s="44">
        <f>SUM(K27:K32)</f>
        <v>104</v>
      </c>
      <c r="L33" s="44">
        <f>SUM(L27:L32)</f>
        <v>5</v>
      </c>
      <c r="M33" s="44">
        <f>SUM(M27:M32)</f>
        <v>0</v>
      </c>
      <c r="N33" s="44">
        <f>SUM(N27:N32)</f>
        <v>0</v>
      </c>
      <c r="O33" s="43"/>
      <c r="P33" s="44">
        <f>SUM(P8:P32)</f>
        <v>1434</v>
      </c>
    </row>
    <row r="37" ht="14.25">
      <c r="B37" s="45" t="s">
        <v>44</v>
      </c>
    </row>
  </sheetData>
  <sheetProtection selectLockedCells="1" selectUnlockedCells="1"/>
  <printOptions/>
  <pageMargins left="0.39375" right="0.78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2017-03-27T17:30:45Z</cp:lastPrinted>
  <dcterms:created xsi:type="dcterms:W3CDTF">2006-01-26T12:39:29Z</dcterms:created>
  <dcterms:modified xsi:type="dcterms:W3CDTF">2019-04-21T00:31:43Z</dcterms:modified>
  <cp:category/>
  <cp:version/>
  <cp:contentType/>
  <cp:contentStatus/>
  <cp:revision>4</cp:revision>
</cp:coreProperties>
</file>