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0" windowWidth="5310" windowHeight="1095" activeTab="0"/>
  </bookViews>
  <sheets>
    <sheet name="Besoins laboratoire LLG 2018" sheetId="1" r:id="rId1"/>
  </sheets>
  <definedNames/>
  <calcPr fullCalcOnLoad="1"/>
</workbook>
</file>

<file path=xl/sharedStrings.xml><?xml version="1.0" encoding="utf-8"?>
<sst xmlns="http://schemas.openxmlformats.org/spreadsheetml/2006/main" count="128" uniqueCount="81">
  <si>
    <t>ETABLISSEMENT :</t>
  </si>
  <si>
    <t>Qté total</t>
  </si>
  <si>
    <t>LYCEE LISLET GEOFFROY</t>
  </si>
  <si>
    <t>SECTION</t>
  </si>
  <si>
    <t>DESIGNATION</t>
  </si>
  <si>
    <t>Observation</t>
  </si>
  <si>
    <t>TOTAL TTC</t>
  </si>
  <si>
    <t>TOTAL HT</t>
  </si>
  <si>
    <t>SPC</t>
  </si>
  <si>
    <t xml:space="preserve">P.U. T.T.C. </t>
  </si>
  <si>
    <t>TOTAL LOT 3</t>
  </si>
  <si>
    <t>TOTAL LOT 4</t>
  </si>
  <si>
    <t xml:space="preserve">P.U HT </t>
  </si>
  <si>
    <t>TOTAL LOT 2</t>
  </si>
  <si>
    <t>TOTAL LOT 1</t>
  </si>
  <si>
    <t>TOTAL LOT 6</t>
  </si>
  <si>
    <t>SVT</t>
  </si>
  <si>
    <t>CPGE</t>
  </si>
  <si>
    <t xml:space="preserve">Générateur Basse Fréquence </t>
  </si>
  <si>
    <t>Rhéostats compacts 100 ohms avec bornes sécurité</t>
  </si>
  <si>
    <t>320 W, bornes de sécurité</t>
  </si>
  <si>
    <t>Micropipette pour dilutions (pipette paille)</t>
  </si>
  <si>
    <t>STL-BIOTECHNOLOGIE</t>
  </si>
  <si>
    <t>Générateur pour cuve électrophorèse mini Apelex</t>
  </si>
  <si>
    <t>STL-SPCL</t>
  </si>
  <si>
    <t xml:space="preserve">Agitateur magnétique avec support d'électrode </t>
  </si>
  <si>
    <t>20 L 530 W ; 0-1500rpm ; 340°C</t>
  </si>
  <si>
    <t>LOT 1: MESURES ELECTRIQUES</t>
  </si>
  <si>
    <t>STI2D</t>
  </si>
  <si>
    <t>Oscilloscope numérique</t>
  </si>
  <si>
    <t>Multimètre</t>
  </si>
  <si>
    <t>* 6000 pts
* affichage digital monochrome
* mesures Tension et courant AC/DC/AC+DC, gamme auto en courant jusqu’à 10 A
* Mesure R, C, f
* test diode et continuité
* température
* fonctions Hold, Min/ Max/ Avg/ peak +/-
* cat III 600 V
* garantie 3 ans</t>
  </si>
  <si>
    <t>Platine de montage pour amplificateur opérationnel sans alimentation</t>
  </si>
  <si>
    <t>Platine de montage pour amplificateur opérationnel alimentation incluse</t>
  </si>
  <si>
    <t>Support amplificateur opérationnel pour l'étude de l'AOP dans différents montages. Auto alimenté, livré avec AOP TL081:
Amplificateur opérationnel : TL081
- Composants sécurisés au pas de 38 mm
- Alimentation : 230 V - 50 Hz
- Raccordement sur douilles double puits Ø 4 mm</t>
  </si>
  <si>
    <t>platine pour amplificateur opérationnel non auto alimenté pour l'étude de l'AOP (livré avec AOP TL081):
Alimentation : ± 15 V via douilles de sécurité ∅4mm avec protection anti-inversion.
Connectique par douilles de sécurité ∅4mm.</t>
  </si>
  <si>
    <t>LOT 3:  MATERIELS DIDACTIQUES PHYSIQUE</t>
  </si>
  <si>
    <t xml:space="preserve">Grand tube de kundt démo </t>
  </si>
  <si>
    <t>Longueur 1 m en plexiglas (ou autre sauf verre !) avec un haut parleur</t>
  </si>
  <si>
    <t>Kit ondes centimétriques</t>
  </si>
  <si>
    <t>Oscilloscope numérique standard
Nombre de voies : 2 ; Bande passante (MHz) : 100 ; Fréquence d'échantillonnage : 1 GSa/s par voie ; Profondeur mémoire : 2 MPts par voies ; Taille de l'écran : Couleur 7" (800x480) ; Impédance d'entrée : 1 MOhm / 14 pF ; Fonction math : + - x FFT ; Connectivité : USB Host, USB Device, LAN, Pass/Fail ; Interface utilisateur : français ou anglais Livré avec les sondes</t>
  </si>
  <si>
    <t>LOT 4: MICROSCOPIE</t>
  </si>
  <si>
    <t>LOT 5:  OPTIQUE</t>
  </si>
  <si>
    <t xml:space="preserve">Microscopes binoculaires </t>
  </si>
  <si>
    <t>avec plans corrigés à l'infini, X4, X10, X40 (rétractable)</t>
  </si>
  <si>
    <t xml:space="preserve">Loupes binoculaires </t>
  </si>
  <si>
    <t>Banc optique</t>
  </si>
  <si>
    <t>Lunette de visée</t>
  </si>
  <si>
    <t xml:space="preserve">Collimateur à crémaillère </t>
  </si>
  <si>
    <t>Collimateur à crémaillère, réticule croix sans éclairage, focale 175 mm, lentille achromatique antireflet, diamètre 38 mm, maintien tige  de diamètre 10 mm et longueur 130 mm.</t>
  </si>
  <si>
    <t>Livrée avec bonnettes +100 et +200, focale 175 mm, lentille achromatique antireflet, réticule croix, axe au 1/10è, réglage de focale avec molette et crémaillère, diamètre 38 mm, maintien tige de diamètre 10 mm et longueur 130 mm</t>
  </si>
  <si>
    <t>Générateur de fonctions arbitraires DDS 2 voies
48 formes d'ondes pré -enregistrées
Bande passante (MHz) : 0.001 mHz à 25 MHz
Nombre de voies : 2
Échantillonnage par voie : 125Méch/s
Résolution : 14 bits
Mémoire par voie : 16 kpts
Taille d’écran : 3.5'' TFT couleur
Type d'onde : Sinus,carré,ramp,pulse,bruit blanc gaussien
Modulations : AM, PM, ASK, PSK, FSK, PWM</t>
  </si>
  <si>
    <t xml:space="preserve"> - à tubes inclinés à 45°
 -  bi-éclairantes
 - grossissement X20 et X40
 - éclairage halogène.</t>
  </si>
  <si>
    <t>rail en aluminium en U 2m</t>
  </si>
  <si>
    <t xml:space="preserve">Lampe froide à LED </t>
  </si>
  <si>
    <t>sur pied flexible</t>
  </si>
  <si>
    <t>LOT 6: PETIT MATERIELS DE LABORATOIRE</t>
  </si>
  <si>
    <t>Pompe à vide manuelle pour système de filtration microbiologique d'eau</t>
  </si>
  <si>
    <t>Portoir pour micropipettes à piston</t>
  </si>
  <si>
    <t>Cuves électrophorèse horizontale sous marine ; mini Apelex</t>
  </si>
  <si>
    <t xml:space="preserve">Burette +statif + support </t>
  </si>
  <si>
    <t>Plaque chauffante avec agitation</t>
  </si>
  <si>
    <t xml:space="preserve">Balance </t>
  </si>
  <si>
    <t>capacité max 1L, 0 à 2300 t/min</t>
  </si>
  <si>
    <t>0,01g ; 0 -1000g</t>
  </si>
  <si>
    <t>25 mL ; 1/10mL ; A</t>
  </si>
  <si>
    <t>Agitateur Vortex compact</t>
  </si>
  <si>
    <t>Agitateur vortex compact, vitesse variable de 0 à 4500 tr/mn ou vitesse fixe à 2800 tr/min</t>
  </si>
  <si>
    <t>Pour 4 à 6 micropipettes (attention pas de modèle carrousel) type Portoir portique</t>
  </si>
  <si>
    <t>Type Cuve APELEX Minigel 2 ou équivalent</t>
  </si>
  <si>
    <t xml:space="preserve">Type GENERATEUR PS 304 </t>
  </si>
  <si>
    <t xml:space="preserve">Doseur distributeur à volume variable 1ml à 10ml </t>
  </si>
  <si>
    <t>avec graduations 0,5</t>
  </si>
  <si>
    <t>manomètre intégré, avec soupape permettant de casser le vide</t>
  </si>
  <si>
    <t>1000 - 10 000 µL volume variable avec incriminant max de 20 µl</t>
  </si>
  <si>
    <t>Micropipette à piston volume variable de 1-10 ml</t>
  </si>
  <si>
    <t>Pipette à déplacement d'air pour distribution sans réglage de 1 et 0.1 ml du même liquide grâce à deux volumes pré-calibrés. 
Cône métallique prévu pour de longs embouts paille</t>
  </si>
  <si>
    <t>2 x 50 MHz, 
échantillonnage ETS 10 Gech/s et en monocoup : 1 Gech/s
couleur 320 x 240
sensibilité d'entrée de 2 mV/Div à 10 V/div
Base de temps 5 ns/Div à 50 s/Div
Fonctions maths +/-/x/FFT
Modes Auto, normal, monocoup, moyenne, roll
interfaces RS232 et USB
1 Mo de mémoire minimum
Cat II 300V
Garantie 3 ans</t>
  </si>
  <si>
    <t>LOT 2: MATERIELS DIDACTIQUES D'ELECTRONIQUE</t>
  </si>
  <si>
    <t>MAPA/2/DGE18/LABO</t>
  </si>
  <si>
    <t>ETAT DES BESOINS 2018 EN EQUIPEMENTS ET MATERIELS DE LABORATOIRE 
 BORDEREAU DE PRIX FOURNISSEUR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</si>
</sst>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\ &quot;F&quot;_-;\-* #,##0\ &quot;F&quot;_-;_-* &quot;-&quot;\ &quot;F&quot;_-;_-@_-"/>
    <numFmt numFmtId="168" formatCode="#,##0\ &quot;F&quot;"/>
    <numFmt numFmtId="169" formatCode="#,##0.00\ _F"/>
    <numFmt numFmtId="170" formatCode="_-* #,##0.00\ [$€-1]_-;\-* #,##0.00\ [$€-1]_-;_-* &quot;-&quot;??\ [$€-1]_-"/>
    <numFmt numFmtId="171" formatCode="#,##0.00\ _€"/>
    <numFmt numFmtId="172" formatCode="&quot;Vrai&quot;;&quot;Vrai&quot;;&quot;Faux&quot;"/>
    <numFmt numFmtId="173" formatCode="&quot;Actif&quot;;&quot;Actif&quot;;&quot;Inactif&quot;"/>
    <numFmt numFmtId="174" formatCode="#,##0.00\ &quot;€&quot;"/>
    <numFmt numFmtId="175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2"/>
        <bgColor indexed="64"/>
      </patternFill>
    </fill>
    <fill>
      <patternFill patternType="lightGrid">
        <bgColor rgb="FFCCFFFF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double">
        <color indexed="8"/>
      </right>
      <top style="medium"/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medium"/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/>
      <right style="double">
        <color indexed="8"/>
      </right>
      <top style="thin"/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39">
    <xf numFmtId="0" fontId="0" fillId="0" borderId="0" xfId="0" applyAlignment="1">
      <alignment/>
    </xf>
    <xf numFmtId="0" fontId="3" fillId="33" borderId="0" xfId="0" applyFont="1" applyFill="1" applyAlignment="1" applyProtection="1">
      <alignment vertical="center" wrapText="1"/>
      <protection/>
    </xf>
    <xf numFmtId="0" fontId="6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>
      <alignment horizontal="center" vertical="center" wrapText="1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4" fontId="9" fillId="34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34" borderId="0" xfId="0" applyFont="1" applyFill="1" applyAlignment="1" applyProtection="1">
      <alignment vertical="center" wrapText="1"/>
      <protection/>
    </xf>
    <xf numFmtId="0" fontId="9" fillId="34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right" vertical="center" wrapText="1"/>
    </xf>
    <xf numFmtId="0" fontId="9" fillId="34" borderId="0" xfId="0" applyFont="1" applyFill="1" applyAlignment="1">
      <alignment horizontal="right" vertical="center" wrapText="1"/>
    </xf>
    <xf numFmtId="0" fontId="4" fillId="34" borderId="0" xfId="0" applyFont="1" applyFill="1" applyBorder="1" applyAlignment="1">
      <alignment horizontal="right" vertical="center" wrapText="1"/>
    </xf>
    <xf numFmtId="0" fontId="0" fillId="34" borderId="0" xfId="0" applyFill="1" applyBorder="1" applyAlignment="1">
      <alignment vertical="center" wrapText="1"/>
    </xf>
    <xf numFmtId="171" fontId="4" fillId="34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171" fontId="4" fillId="35" borderId="10" xfId="0" applyNumberFormat="1" applyFont="1" applyFill="1" applyBorder="1" applyAlignment="1" applyProtection="1">
      <alignment horizontal="right" vertical="center" wrapText="1"/>
      <protection locked="0"/>
    </xf>
    <xf numFmtId="171" fontId="4" fillId="35" borderId="11" xfId="0" applyNumberFormat="1" applyFont="1" applyFill="1" applyBorder="1" applyAlignment="1">
      <alignment vertical="center" wrapText="1"/>
    </xf>
    <xf numFmtId="0" fontId="4" fillId="36" borderId="12" xfId="0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horizontal="right" vertical="center" wrapText="1"/>
      <protection/>
    </xf>
    <xf numFmtId="0" fontId="9" fillId="35" borderId="13" xfId="0" applyFont="1" applyFill="1" applyBorder="1" applyAlignment="1">
      <alignment horizontal="left" vertical="center" wrapText="1"/>
    </xf>
    <xf numFmtId="171" fontId="9" fillId="35" borderId="13" xfId="0" applyNumberFormat="1" applyFont="1" applyFill="1" applyBorder="1" applyAlignment="1" applyProtection="1">
      <alignment horizontal="right" vertical="center" wrapText="1"/>
      <protection locked="0"/>
    </xf>
    <xf numFmtId="171" fontId="9" fillId="35" borderId="14" xfId="0" applyNumberFormat="1" applyFont="1" applyFill="1" applyBorder="1" applyAlignment="1" applyProtection="1">
      <alignment horizontal="right" vertical="center" wrapText="1"/>
      <protection locked="0"/>
    </xf>
    <xf numFmtId="0" fontId="9" fillId="35" borderId="15" xfId="0" applyFont="1" applyFill="1" applyBorder="1" applyAlignment="1">
      <alignment horizontal="left" vertical="center" wrapText="1"/>
    </xf>
    <xf numFmtId="171" fontId="9" fillId="35" borderId="15" xfId="0" applyNumberFormat="1" applyFont="1" applyFill="1" applyBorder="1" applyAlignment="1" applyProtection="1">
      <alignment horizontal="right" vertical="center" wrapText="1"/>
      <protection locked="0"/>
    </xf>
    <xf numFmtId="171" fontId="4" fillId="35" borderId="16" xfId="0" applyNumberFormat="1" applyFont="1" applyFill="1" applyBorder="1" applyAlignment="1" applyProtection="1">
      <alignment horizontal="right" vertical="center" wrapText="1"/>
      <protection locked="0"/>
    </xf>
    <xf numFmtId="0" fontId="4" fillId="36" borderId="17" xfId="0" applyFont="1" applyFill="1" applyBorder="1" applyAlignment="1" applyProtection="1">
      <alignment horizontal="center" vertical="center" wrapText="1"/>
      <protection/>
    </xf>
    <xf numFmtId="0" fontId="9" fillId="35" borderId="18" xfId="0" applyFont="1" applyFill="1" applyBorder="1" applyAlignment="1">
      <alignment horizontal="left" vertical="center" wrapText="1"/>
    </xf>
    <xf numFmtId="171" fontId="9" fillId="35" borderId="18" xfId="0" applyNumberFormat="1" applyFont="1" applyFill="1" applyBorder="1" applyAlignment="1" applyProtection="1">
      <alignment horizontal="right" vertical="center" wrapText="1"/>
      <protection locked="0"/>
    </xf>
    <xf numFmtId="171" fontId="9" fillId="35" borderId="19" xfId="0" applyNumberFormat="1" applyFont="1" applyFill="1" applyBorder="1" applyAlignment="1" applyProtection="1">
      <alignment vertical="center" wrapText="1"/>
      <protection/>
    </xf>
    <xf numFmtId="0" fontId="9" fillId="35" borderId="13" xfId="0" applyFont="1" applyFill="1" applyBorder="1" applyAlignment="1" applyProtection="1">
      <alignment horizontal="center" vertical="center" wrapText="1"/>
      <protection locked="0"/>
    </xf>
    <xf numFmtId="0" fontId="9" fillId="35" borderId="20" xfId="0" applyFont="1" applyFill="1" applyBorder="1" applyAlignment="1" applyProtection="1">
      <alignment horizontal="center" vertical="center" wrapText="1"/>
      <protection locked="0"/>
    </xf>
    <xf numFmtId="0" fontId="9" fillId="35" borderId="18" xfId="0" applyFont="1" applyFill="1" applyBorder="1" applyAlignment="1" applyProtection="1">
      <alignment horizontal="center" vertical="center" wrapText="1"/>
      <protection locked="0"/>
    </xf>
    <xf numFmtId="171" fontId="9" fillId="35" borderId="21" xfId="0" applyNumberFormat="1" applyFont="1" applyFill="1" applyBorder="1" applyAlignment="1" applyProtection="1">
      <alignment vertical="center" wrapText="1"/>
      <protection/>
    </xf>
    <xf numFmtId="171" fontId="9" fillId="37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5" borderId="22" xfId="0" applyFont="1" applyFill="1" applyBorder="1" applyAlignment="1">
      <alignment horizontal="center" vertical="center" textRotation="90" wrapText="1"/>
    </xf>
    <xf numFmtId="0" fontId="9" fillId="35" borderId="10" xfId="0" applyFont="1" applyFill="1" applyBorder="1" applyAlignment="1">
      <alignment horizontal="left" vertical="center" wrapText="1"/>
    </xf>
    <xf numFmtId="171" fontId="9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6" borderId="23" xfId="0" applyFont="1" applyFill="1" applyBorder="1" applyAlignment="1" applyProtection="1">
      <alignment horizontal="center" vertical="center" wrapText="1"/>
      <protection/>
    </xf>
    <xf numFmtId="0" fontId="4" fillId="36" borderId="17" xfId="0" applyFont="1" applyFill="1" applyBorder="1" applyAlignment="1" applyProtection="1">
      <alignment horizontal="right" vertical="center" wrapText="1"/>
      <protection/>
    </xf>
    <xf numFmtId="0" fontId="4" fillId="36" borderId="24" xfId="0" applyFont="1" applyFill="1" applyBorder="1" applyAlignment="1" applyProtection="1">
      <alignment horizontal="center" vertical="center" wrapText="1"/>
      <protection/>
    </xf>
    <xf numFmtId="0" fontId="9" fillId="35" borderId="14" xfId="0" applyFont="1" applyFill="1" applyBorder="1" applyAlignment="1">
      <alignment horizontal="left" vertical="center" wrapText="1"/>
    </xf>
    <xf numFmtId="171" fontId="9" fillId="37" borderId="16" xfId="0" applyNumberFormat="1" applyFont="1" applyFill="1" applyBorder="1" applyAlignment="1" applyProtection="1">
      <alignment horizontal="right" vertical="center" wrapText="1"/>
      <protection locked="0"/>
    </xf>
    <xf numFmtId="0" fontId="9" fillId="35" borderId="14" xfId="0" applyFont="1" applyFill="1" applyBorder="1" applyAlignment="1">
      <alignment horizontal="center" vertical="center"/>
    </xf>
    <xf numFmtId="0" fontId="45" fillId="33" borderId="0" xfId="0" applyFont="1" applyFill="1" applyAlignment="1" applyProtection="1">
      <alignment vertical="center" wrapText="1"/>
      <protection/>
    </xf>
    <xf numFmtId="0" fontId="9" fillId="35" borderId="15" xfId="0" applyFont="1" applyFill="1" applyBorder="1" applyAlignment="1" applyProtection="1">
      <alignment horizontal="center" vertical="center" wrapText="1"/>
      <protection locked="0"/>
    </xf>
    <xf numFmtId="0" fontId="9" fillId="35" borderId="13" xfId="0" applyFont="1" applyFill="1" applyBorder="1" applyAlignment="1" applyProtection="1">
      <alignment horizontal="left" vertical="center" wrapText="1"/>
      <protection locked="0"/>
    </xf>
    <xf numFmtId="0" fontId="9" fillId="35" borderId="20" xfId="0" applyFont="1" applyFill="1" applyBorder="1" applyAlignment="1" applyProtection="1">
      <alignment horizontal="left" vertical="center" wrapText="1"/>
      <protection locked="0"/>
    </xf>
    <xf numFmtId="171" fontId="9" fillId="35" borderId="25" xfId="0" applyNumberFormat="1" applyFont="1" applyFill="1" applyBorder="1" applyAlignment="1" applyProtection="1">
      <alignment horizontal="right" vertical="center" wrapText="1"/>
      <protection locked="0"/>
    </xf>
    <xf numFmtId="0" fontId="9" fillId="35" borderId="13" xfId="0" applyFont="1" applyFill="1" applyBorder="1" applyAlignment="1">
      <alignment horizontal="center" vertical="center"/>
    </xf>
    <xf numFmtId="171" fontId="9" fillId="35" borderId="26" xfId="0" applyNumberFormat="1" applyFont="1" applyFill="1" applyBorder="1" applyAlignment="1" applyProtection="1">
      <alignment vertical="center" wrapText="1"/>
      <protection/>
    </xf>
    <xf numFmtId="0" fontId="9" fillId="35" borderId="10" xfId="0" applyFont="1" applyFill="1" applyBorder="1" applyAlignment="1" applyProtection="1">
      <alignment horizontal="center" vertical="center" wrapText="1"/>
      <protection locked="0"/>
    </xf>
    <xf numFmtId="0" fontId="4" fillId="35" borderId="27" xfId="0" applyFont="1" applyFill="1" applyBorder="1" applyAlignment="1">
      <alignment vertical="center" wrapText="1"/>
    </xf>
    <xf numFmtId="0" fontId="9" fillId="35" borderId="20" xfId="0" applyFont="1" applyFill="1" applyBorder="1" applyAlignment="1">
      <alignment horizontal="center" vertical="center"/>
    </xf>
    <xf numFmtId="171" fontId="4" fillId="35" borderId="28" xfId="0" applyNumberFormat="1" applyFont="1" applyFill="1" applyBorder="1" applyAlignment="1">
      <alignment vertical="center" wrapText="1"/>
    </xf>
    <xf numFmtId="171" fontId="9" fillId="34" borderId="0" xfId="0" applyNumberFormat="1" applyFont="1" applyFill="1" applyBorder="1" applyAlignment="1">
      <alignment vertical="center" wrapText="1"/>
    </xf>
    <xf numFmtId="171" fontId="9" fillId="34" borderId="0" xfId="0" applyNumberFormat="1" applyFont="1" applyFill="1" applyBorder="1" applyAlignment="1" applyProtection="1">
      <alignment horizontal="right" vertical="center" wrapText="1"/>
      <protection locked="0"/>
    </xf>
    <xf numFmtId="171" fontId="4" fillId="37" borderId="10" xfId="0" applyNumberFormat="1" applyFont="1" applyFill="1" applyBorder="1" applyAlignment="1" applyProtection="1">
      <alignment horizontal="right" vertical="center" wrapText="1"/>
      <protection locked="0"/>
    </xf>
    <xf numFmtId="171" fontId="4" fillId="35" borderId="27" xfId="0" applyNumberFormat="1" applyFont="1" applyFill="1" applyBorder="1" applyAlignment="1">
      <alignment vertical="center" wrapText="1"/>
    </xf>
    <xf numFmtId="171" fontId="4" fillId="35" borderId="11" xfId="0" applyNumberFormat="1" applyFont="1" applyFill="1" applyBorder="1" applyAlignment="1" applyProtection="1">
      <alignment vertical="center" wrapText="1"/>
      <protection/>
    </xf>
    <xf numFmtId="171" fontId="9" fillId="35" borderId="11" xfId="0" applyNumberFormat="1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>
      <alignment vertical="center" wrapText="1"/>
    </xf>
    <xf numFmtId="0" fontId="9" fillId="35" borderId="25" xfId="0" applyFont="1" applyFill="1" applyBorder="1" applyAlignment="1">
      <alignment horizontal="left" vertical="center" wrapText="1"/>
    </xf>
    <xf numFmtId="0" fontId="9" fillId="35" borderId="25" xfId="0" applyFont="1" applyFill="1" applyBorder="1" applyAlignment="1" applyProtection="1">
      <alignment horizontal="center" vertical="center" wrapText="1"/>
      <protection locked="0"/>
    </xf>
    <xf numFmtId="171" fontId="9" fillId="35" borderId="29" xfId="0" applyNumberFormat="1" applyFont="1" applyFill="1" applyBorder="1" applyAlignment="1" applyProtection="1">
      <alignment vertical="center" wrapText="1"/>
      <protection/>
    </xf>
    <xf numFmtId="0" fontId="4" fillId="36" borderId="11" xfId="0" applyFont="1" applyFill="1" applyBorder="1" applyAlignment="1" applyProtection="1">
      <alignment horizontal="center" vertical="center" wrapText="1"/>
      <protection/>
    </xf>
    <xf numFmtId="0" fontId="9" fillId="35" borderId="10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left" vertical="center" wrapText="1"/>
    </xf>
    <xf numFmtId="171" fontId="9" fillId="35" borderId="20" xfId="0" applyNumberFormat="1" applyFont="1" applyFill="1" applyBorder="1" applyAlignment="1" applyProtection="1">
      <alignment horizontal="right" vertical="center" wrapText="1"/>
      <protection locked="0"/>
    </xf>
    <xf numFmtId="171" fontId="9" fillId="35" borderId="30" xfId="0" applyNumberFormat="1" applyFont="1" applyFill="1" applyBorder="1" applyAlignment="1" applyProtection="1">
      <alignment vertical="center" wrapText="1"/>
      <protection/>
    </xf>
    <xf numFmtId="0" fontId="9" fillId="35" borderId="31" xfId="0" applyFont="1" applyFill="1" applyBorder="1" applyAlignment="1" applyProtection="1">
      <alignment horizontal="left" vertical="center" wrapText="1"/>
      <protection locked="0"/>
    </xf>
    <xf numFmtId="0" fontId="4" fillId="35" borderId="28" xfId="0" applyFont="1" applyFill="1" applyBorder="1" applyAlignment="1">
      <alignment horizontal="center" vertical="center" textRotation="90" wrapText="1"/>
    </xf>
    <xf numFmtId="0" fontId="9" fillId="35" borderId="18" xfId="0" applyFont="1" applyFill="1" applyBorder="1" applyAlignment="1">
      <alignment horizontal="center" vertical="center"/>
    </xf>
    <xf numFmtId="0" fontId="9" fillId="35" borderId="32" xfId="0" applyFont="1" applyFill="1" applyBorder="1" applyAlignment="1" applyProtection="1">
      <alignment horizontal="left" vertical="center" wrapText="1"/>
      <protection locked="0"/>
    </xf>
    <xf numFmtId="0" fontId="9" fillId="35" borderId="15" xfId="0" applyFont="1" applyFill="1" applyBorder="1" applyAlignment="1">
      <alignment horizontal="center" vertical="center"/>
    </xf>
    <xf numFmtId="171" fontId="4" fillId="35" borderId="33" xfId="0" applyNumberFormat="1" applyFont="1" applyFill="1" applyBorder="1" applyAlignment="1" applyProtection="1">
      <alignment vertical="center" wrapText="1"/>
      <protection/>
    </xf>
    <xf numFmtId="0" fontId="9" fillId="35" borderId="34" xfId="0" applyFont="1" applyFill="1" applyBorder="1" applyAlignment="1" applyProtection="1">
      <alignment horizontal="left" vertical="center" wrapText="1"/>
      <protection locked="0"/>
    </xf>
    <xf numFmtId="0" fontId="9" fillId="35" borderId="35" xfId="0" applyFont="1" applyFill="1" applyBorder="1" applyAlignment="1" applyProtection="1">
      <alignment horizontal="left" vertical="center" wrapText="1"/>
      <protection locked="0"/>
    </xf>
    <xf numFmtId="0" fontId="4" fillId="34" borderId="0" xfId="0" applyFont="1" applyFill="1" applyBorder="1" applyAlignment="1">
      <alignment vertical="center" wrapText="1"/>
    </xf>
    <xf numFmtId="0" fontId="4" fillId="35" borderId="25" xfId="0" applyFont="1" applyFill="1" applyBorder="1" applyAlignment="1">
      <alignment horizontal="center" vertical="center" textRotation="90" wrapText="1"/>
    </xf>
    <xf numFmtId="0" fontId="4" fillId="35" borderId="25" xfId="0" applyFont="1" applyFill="1" applyBorder="1" applyAlignment="1">
      <alignment vertical="center" textRotation="90" wrapText="1"/>
    </xf>
    <xf numFmtId="0" fontId="9" fillId="35" borderId="14" xfId="0" applyFont="1" applyFill="1" applyBorder="1" applyAlignment="1" applyProtection="1">
      <alignment horizontal="center" vertical="center" wrapText="1"/>
      <protection locked="0"/>
    </xf>
    <xf numFmtId="171" fontId="9" fillId="35" borderId="36" xfId="0" applyNumberFormat="1" applyFont="1" applyFill="1" applyBorder="1" applyAlignment="1" applyProtection="1">
      <alignment vertical="center" wrapText="1"/>
      <protection/>
    </xf>
    <xf numFmtId="0" fontId="4" fillId="35" borderId="12" xfId="0" applyFont="1" applyFill="1" applyBorder="1" applyAlignment="1">
      <alignment horizontal="center" vertical="center" textRotation="90" wrapText="1"/>
    </xf>
    <xf numFmtId="0" fontId="0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right" vertical="center" wrapText="1"/>
    </xf>
    <xf numFmtId="0" fontId="4" fillId="35" borderId="37" xfId="0" applyFont="1" applyFill="1" applyBorder="1" applyAlignment="1">
      <alignment horizontal="center" vertical="center" textRotation="90" wrapText="1"/>
    </xf>
    <xf numFmtId="171" fontId="9" fillId="35" borderId="28" xfId="0" applyNumberFormat="1" applyFont="1" applyFill="1" applyBorder="1" applyAlignment="1" applyProtection="1">
      <alignment vertical="center" wrapText="1"/>
      <protection/>
    </xf>
    <xf numFmtId="0" fontId="9" fillId="35" borderId="38" xfId="0" applyFont="1" applyFill="1" applyBorder="1" applyAlignment="1" applyProtection="1">
      <alignment horizontal="left" vertical="center" wrapText="1"/>
      <protection locked="0"/>
    </xf>
    <xf numFmtId="0" fontId="9" fillId="35" borderId="38" xfId="0" applyFont="1" applyFill="1" applyBorder="1" applyAlignment="1" applyProtection="1">
      <alignment horizontal="center" vertical="center" wrapText="1"/>
      <protection locked="0"/>
    </xf>
    <xf numFmtId="171" fontId="9" fillId="35" borderId="39" xfId="0" applyNumberFormat="1" applyFont="1" applyFill="1" applyBorder="1" applyAlignment="1" applyProtection="1">
      <alignment vertical="center" wrapText="1"/>
      <protection/>
    </xf>
    <xf numFmtId="0" fontId="9" fillId="35" borderId="18" xfId="0" applyFont="1" applyFill="1" applyBorder="1" applyAlignment="1" applyProtection="1">
      <alignment horizontal="left" vertical="center" wrapText="1"/>
      <protection locked="0"/>
    </xf>
    <xf numFmtId="0" fontId="9" fillId="35" borderId="40" xfId="0" applyFont="1" applyFill="1" applyBorder="1" applyAlignment="1" applyProtection="1">
      <alignment horizontal="left" vertical="center" wrapText="1"/>
      <protection locked="0"/>
    </xf>
    <xf numFmtId="0" fontId="9" fillId="35" borderId="41" xfId="0" applyFont="1" applyFill="1" applyBorder="1" applyAlignment="1" applyProtection="1">
      <alignment horizontal="center" vertical="center" wrapText="1"/>
      <protection locked="0"/>
    </xf>
    <xf numFmtId="0" fontId="9" fillId="35" borderId="27" xfId="0" applyFont="1" applyFill="1" applyBorder="1" applyAlignment="1">
      <alignment horizontal="left" vertical="center" wrapText="1"/>
    </xf>
    <xf numFmtId="0" fontId="9" fillId="35" borderId="42" xfId="0" applyFont="1" applyFill="1" applyBorder="1" applyAlignment="1" applyProtection="1">
      <alignment horizontal="left" vertical="center" wrapText="1"/>
      <protection locked="0"/>
    </xf>
    <xf numFmtId="0" fontId="9" fillId="35" borderId="43" xfId="0" applyFont="1" applyFill="1" applyBorder="1" applyAlignment="1" applyProtection="1">
      <alignment horizontal="left" vertical="center" wrapText="1"/>
      <protection locked="0"/>
    </xf>
    <xf numFmtId="0" fontId="9" fillId="35" borderId="44" xfId="0" applyFont="1" applyFill="1" applyBorder="1" applyAlignment="1" applyProtection="1">
      <alignment horizontal="left" vertical="center" wrapText="1"/>
      <protection locked="0"/>
    </xf>
    <xf numFmtId="0" fontId="9" fillId="35" borderId="45" xfId="0" applyFont="1" applyFill="1" applyBorder="1" applyAlignment="1" applyProtection="1">
      <alignment horizontal="left" vertical="center" wrapText="1"/>
      <protection locked="0"/>
    </xf>
    <xf numFmtId="171" fontId="9" fillId="35" borderId="46" xfId="0" applyNumberFormat="1" applyFont="1" applyFill="1" applyBorder="1" applyAlignment="1" applyProtection="1">
      <alignment horizontal="right" vertical="center" wrapText="1"/>
      <protection locked="0"/>
    </xf>
    <xf numFmtId="0" fontId="9" fillId="35" borderId="47" xfId="0" applyFont="1" applyFill="1" applyBorder="1" applyAlignment="1" applyProtection="1">
      <alignment horizontal="left" vertical="center" wrapText="1"/>
      <protection locked="0"/>
    </xf>
    <xf numFmtId="0" fontId="9" fillId="35" borderId="48" xfId="0" applyFont="1" applyFill="1" applyBorder="1" applyAlignment="1" applyProtection="1">
      <alignment horizontal="left" vertical="center" wrapText="1"/>
      <protection locked="0"/>
    </xf>
    <xf numFmtId="0" fontId="9" fillId="35" borderId="49" xfId="0" applyFont="1" applyFill="1" applyBorder="1" applyAlignment="1" applyProtection="1">
      <alignment horizontal="left" vertical="center" wrapText="1"/>
      <protection locked="0"/>
    </xf>
    <xf numFmtId="0" fontId="9" fillId="35" borderId="25" xfId="0" applyFont="1" applyFill="1" applyBorder="1" applyAlignment="1">
      <alignment horizontal="center" vertical="center"/>
    </xf>
    <xf numFmtId="0" fontId="9" fillId="35" borderId="50" xfId="0" applyFont="1" applyFill="1" applyBorder="1" applyAlignment="1" applyProtection="1">
      <alignment horizontal="left" vertical="center" wrapText="1"/>
      <protection locked="0"/>
    </xf>
    <xf numFmtId="0" fontId="9" fillId="35" borderId="51" xfId="0" applyFont="1" applyFill="1" applyBorder="1" applyAlignment="1" applyProtection="1">
      <alignment horizontal="left" vertical="center" wrapText="1"/>
      <protection locked="0"/>
    </xf>
    <xf numFmtId="0" fontId="9" fillId="35" borderId="52" xfId="0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Alignment="1">
      <alignment vertical="center" wrapText="1"/>
    </xf>
    <xf numFmtId="0" fontId="4" fillId="34" borderId="0" xfId="0" applyFont="1" applyFill="1" applyAlignment="1">
      <alignment horizontal="left" vertical="center" wrapText="1"/>
    </xf>
    <xf numFmtId="0" fontId="4" fillId="35" borderId="53" xfId="0" applyFont="1" applyFill="1" applyBorder="1" applyAlignment="1">
      <alignment horizontal="center" vertical="center" textRotation="90" wrapText="1"/>
    </xf>
    <xf numFmtId="0" fontId="4" fillId="35" borderId="54" xfId="0" applyFont="1" applyFill="1" applyBorder="1" applyAlignment="1">
      <alignment horizontal="center" vertical="center" textRotation="90" wrapText="1"/>
    </xf>
    <xf numFmtId="0" fontId="4" fillId="35" borderId="55" xfId="0" applyFont="1" applyFill="1" applyBorder="1" applyAlignment="1">
      <alignment horizontal="center" vertical="center" textRotation="90" wrapText="1"/>
    </xf>
    <xf numFmtId="0" fontId="4" fillId="34" borderId="0" xfId="0" applyFont="1" applyFill="1" applyBorder="1" applyAlignment="1">
      <alignment vertical="center" wrapText="1"/>
    </xf>
    <xf numFmtId="0" fontId="4" fillId="35" borderId="37" xfId="0" applyFont="1" applyFill="1" applyBorder="1" applyAlignment="1">
      <alignment horizontal="right" vertical="center" wrapText="1"/>
    </xf>
    <xf numFmtId="0" fontId="4" fillId="35" borderId="56" xfId="0" applyFont="1" applyFill="1" applyBorder="1" applyAlignment="1">
      <alignment horizontal="right" vertical="center" wrapText="1"/>
    </xf>
    <xf numFmtId="0" fontId="4" fillId="35" borderId="27" xfId="0" applyFont="1" applyFill="1" applyBorder="1" applyAlignment="1">
      <alignment horizontal="right" vertical="center" wrapText="1"/>
    </xf>
    <xf numFmtId="0" fontId="4" fillId="34" borderId="0" xfId="0" applyFont="1" applyFill="1" applyAlignment="1">
      <alignment vertical="center" wrapText="1"/>
    </xf>
    <xf numFmtId="0" fontId="4" fillId="35" borderId="23" xfId="0" applyFont="1" applyFill="1" applyBorder="1" applyAlignment="1">
      <alignment horizontal="center" vertical="center" textRotation="90" wrapText="1"/>
    </xf>
    <xf numFmtId="0" fontId="4" fillId="35" borderId="57" xfId="0" applyFont="1" applyFill="1" applyBorder="1" applyAlignment="1">
      <alignment horizontal="center" vertical="center" textRotation="90" wrapText="1"/>
    </xf>
    <xf numFmtId="168" fontId="5" fillId="33" borderId="0" xfId="0" applyNumberFormat="1" applyFont="1" applyFill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4" fillId="35" borderId="58" xfId="0" applyFont="1" applyFill="1" applyBorder="1" applyAlignment="1">
      <alignment horizontal="center" vertical="center" textRotation="90" wrapText="1"/>
    </xf>
    <xf numFmtId="0" fontId="4" fillId="35" borderId="59" xfId="0" applyFont="1" applyFill="1" applyBorder="1" applyAlignment="1">
      <alignment horizontal="center" vertical="center" textRotation="90" wrapText="1"/>
    </xf>
    <xf numFmtId="0" fontId="4" fillId="35" borderId="60" xfId="0" applyFont="1" applyFill="1" applyBorder="1" applyAlignment="1">
      <alignment horizontal="center" vertical="center" textRotation="90" wrapText="1"/>
    </xf>
    <xf numFmtId="0" fontId="4" fillId="35" borderId="61" xfId="0" applyFont="1" applyFill="1" applyBorder="1" applyAlignment="1">
      <alignment horizontal="center" vertical="center" textRotation="90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1428750</xdr:colOff>
      <xdr:row>6</xdr:row>
      <xdr:rowOff>66675</xdr:rowOff>
    </xdr:to>
    <xdr:pic>
      <xdr:nvPicPr>
        <xdr:cNvPr id="1" name="Image 2" descr="LL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05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="80" zoomScaleNormal="80" zoomScalePageLayoutView="0" workbookViewId="0" topLeftCell="A1">
      <selection activeCell="A15" sqref="A15:D15"/>
    </sheetView>
  </sheetViews>
  <sheetFormatPr defaultColWidth="11.421875" defaultRowHeight="12.75"/>
  <cols>
    <col min="1" max="1" width="13.140625" style="91" customWidth="1"/>
    <col min="2" max="2" width="33.7109375" style="90" customWidth="1"/>
    <col min="3" max="3" width="47.28125" style="90" customWidth="1"/>
    <col min="4" max="4" width="14.421875" style="90" customWidth="1"/>
    <col min="5" max="5" width="17.57421875" style="90" customWidth="1"/>
    <col min="6" max="6" width="15.140625" style="90" customWidth="1"/>
    <col min="7" max="7" width="15.28125" style="92" customWidth="1"/>
    <col min="8" max="8" width="19.28125" style="90" customWidth="1"/>
    <col min="9" max="9" width="11.421875" style="89" customWidth="1"/>
    <col min="10" max="16384" width="11.421875" style="90" customWidth="1"/>
  </cols>
  <sheetData>
    <row r="1" spans="1:9" ht="12.75">
      <c r="A1" s="86"/>
      <c r="B1" s="87"/>
      <c r="C1" s="87"/>
      <c r="D1" s="87"/>
      <c r="E1" s="87"/>
      <c r="F1" s="87"/>
      <c r="G1" s="88"/>
      <c r="H1" s="87"/>
      <c r="I1" s="114"/>
    </row>
    <row r="2" spans="1:9" ht="12.75">
      <c r="A2" s="86"/>
      <c r="B2" s="87"/>
      <c r="C2" s="87"/>
      <c r="D2" s="87"/>
      <c r="E2" s="87"/>
      <c r="F2" s="87"/>
      <c r="G2" s="88"/>
      <c r="H2" s="87"/>
      <c r="I2" s="114"/>
    </row>
    <row r="3" spans="1:9" ht="12.75">
      <c r="A3" s="86"/>
      <c r="B3" s="87"/>
      <c r="C3" s="87"/>
      <c r="D3" s="87"/>
      <c r="E3" s="87"/>
      <c r="F3" s="87"/>
      <c r="G3" s="88"/>
      <c r="H3" s="87"/>
      <c r="I3" s="114"/>
    </row>
    <row r="4" spans="1:9" ht="12.75">
      <c r="A4" s="86"/>
      <c r="B4" s="87"/>
      <c r="C4" s="87"/>
      <c r="D4" s="87"/>
      <c r="E4" s="87"/>
      <c r="F4" s="87"/>
      <c r="G4" s="88"/>
      <c r="H4" s="87"/>
      <c r="I4" s="114"/>
    </row>
    <row r="5" spans="1:9" ht="17.25" customHeight="1">
      <c r="A5" s="129" t="s">
        <v>79</v>
      </c>
      <c r="B5" s="129"/>
      <c r="C5" s="129"/>
      <c r="D5" s="129"/>
      <c r="E5" s="129"/>
      <c r="F5" s="129"/>
      <c r="G5" s="129"/>
      <c r="H5" s="129"/>
      <c r="I5" s="114"/>
    </row>
    <row r="6" spans="1:9" ht="23.25">
      <c r="A6" s="2"/>
      <c r="B6" s="1"/>
      <c r="C6" s="1"/>
      <c r="D6" s="1"/>
      <c r="E6" s="1"/>
      <c r="F6" s="87"/>
      <c r="G6" s="88"/>
      <c r="H6" s="87"/>
      <c r="I6" s="114"/>
    </row>
    <row r="7" spans="1:9" ht="88.5" customHeight="1">
      <c r="A7" s="126" t="s">
        <v>80</v>
      </c>
      <c r="B7" s="127"/>
      <c r="C7" s="127"/>
      <c r="D7" s="127"/>
      <c r="E7" s="127"/>
      <c r="F7" s="127"/>
      <c r="G7" s="127"/>
      <c r="H7" s="128"/>
      <c r="I7" s="114"/>
    </row>
    <row r="8" spans="1:9" ht="14.25" customHeight="1">
      <c r="A8" s="129"/>
      <c r="B8" s="130"/>
      <c r="C8" s="130"/>
      <c r="D8" s="130"/>
      <c r="E8" s="130"/>
      <c r="F8" s="130"/>
      <c r="G8" s="130"/>
      <c r="H8" s="130"/>
      <c r="I8" s="114"/>
    </row>
    <row r="9" spans="1:9" ht="15.75" customHeight="1">
      <c r="A9" s="3"/>
      <c r="B9" s="3"/>
      <c r="C9" s="3"/>
      <c r="D9" s="3"/>
      <c r="E9" s="3"/>
      <c r="F9" s="3"/>
      <c r="G9" s="11"/>
      <c r="H9" s="3"/>
      <c r="I9" s="114"/>
    </row>
    <row r="10" spans="1:9" ht="17.25" customHeight="1">
      <c r="A10" s="133" t="s">
        <v>0</v>
      </c>
      <c r="B10" s="134"/>
      <c r="C10" s="131" t="s">
        <v>2</v>
      </c>
      <c r="D10" s="131"/>
      <c r="E10" s="131"/>
      <c r="F10" s="132"/>
      <c r="G10" s="132"/>
      <c r="H10" s="132"/>
      <c r="I10" s="114"/>
    </row>
    <row r="11" spans="1:9" ht="17.25" customHeight="1">
      <c r="A11" s="130"/>
      <c r="B11" s="134"/>
      <c r="C11" s="131"/>
      <c r="D11" s="131"/>
      <c r="E11" s="131"/>
      <c r="F11" s="132"/>
      <c r="G11" s="132"/>
      <c r="H11" s="132"/>
      <c r="I11" s="114"/>
    </row>
    <row r="12" spans="1:9" ht="27" customHeight="1">
      <c r="A12" s="130"/>
      <c r="B12" s="134"/>
      <c r="C12" s="131"/>
      <c r="D12" s="131"/>
      <c r="E12" s="131"/>
      <c r="F12" s="132"/>
      <c r="G12" s="132"/>
      <c r="H12" s="132"/>
      <c r="I12" s="114"/>
    </row>
    <row r="13" spans="1:9" ht="18">
      <c r="A13" s="46"/>
      <c r="B13" s="46"/>
      <c r="C13" s="46"/>
      <c r="D13" s="46"/>
      <c r="E13" s="46"/>
      <c r="F13" s="46"/>
      <c r="G13" s="46"/>
      <c r="H13" s="46"/>
      <c r="I13" s="114"/>
    </row>
    <row r="14" spans="1:9" s="8" customFormat="1" ht="18">
      <c r="A14" s="7"/>
      <c r="B14" s="7"/>
      <c r="C14" s="7"/>
      <c r="D14" s="7"/>
      <c r="E14" s="7"/>
      <c r="F14" s="7"/>
      <c r="G14" s="12"/>
      <c r="H14" s="7"/>
      <c r="I14" s="7"/>
    </row>
    <row r="15" spans="1:9" s="8" customFormat="1" ht="18" customHeight="1">
      <c r="A15" s="115" t="s">
        <v>27</v>
      </c>
      <c r="B15" s="115"/>
      <c r="C15" s="115"/>
      <c r="D15" s="115"/>
      <c r="E15" s="5"/>
      <c r="F15" s="6"/>
      <c r="G15" s="12"/>
      <c r="H15" s="7"/>
      <c r="I15" s="7"/>
    </row>
    <row r="16" spans="1:9" s="8" customFormat="1" ht="18.75" thickBot="1">
      <c r="A16" s="9"/>
      <c r="B16" s="10"/>
      <c r="C16" s="10"/>
      <c r="D16" s="4"/>
      <c r="E16" s="5"/>
      <c r="F16" s="6"/>
      <c r="G16" s="12"/>
      <c r="H16" s="7"/>
      <c r="I16" s="7"/>
    </row>
    <row r="17" spans="1:9" s="8" customFormat="1" ht="36.75" thickBot="1">
      <c r="A17" s="40" t="s">
        <v>3</v>
      </c>
      <c r="B17" s="28" t="s">
        <v>4</v>
      </c>
      <c r="C17" s="28" t="s">
        <v>5</v>
      </c>
      <c r="D17" s="28" t="s">
        <v>1</v>
      </c>
      <c r="E17" s="28" t="s">
        <v>12</v>
      </c>
      <c r="F17" s="41" t="s">
        <v>7</v>
      </c>
      <c r="G17" s="28" t="s">
        <v>9</v>
      </c>
      <c r="H17" s="42" t="s">
        <v>6</v>
      </c>
      <c r="I17" s="7"/>
    </row>
    <row r="18" spans="1:9" s="8" customFormat="1" ht="282" customHeight="1">
      <c r="A18" s="124" t="s">
        <v>17</v>
      </c>
      <c r="B18" s="29" t="s">
        <v>18</v>
      </c>
      <c r="C18" s="29" t="s">
        <v>51</v>
      </c>
      <c r="D18" s="34">
        <v>6</v>
      </c>
      <c r="E18" s="30"/>
      <c r="F18" s="30">
        <f>D18*E18</f>
        <v>0</v>
      </c>
      <c r="G18" s="30"/>
      <c r="H18" s="31">
        <f>D18*G18</f>
        <v>0</v>
      </c>
      <c r="I18" s="7"/>
    </row>
    <row r="19" spans="1:9" s="8" customFormat="1" ht="237.75" customHeight="1" thickBot="1">
      <c r="A19" s="125"/>
      <c r="B19" s="25" t="s">
        <v>29</v>
      </c>
      <c r="C19" s="25" t="s">
        <v>40</v>
      </c>
      <c r="D19" s="47">
        <v>4</v>
      </c>
      <c r="E19" s="26"/>
      <c r="F19" s="26">
        <f>D19*E19</f>
        <v>0</v>
      </c>
      <c r="G19" s="26"/>
      <c r="H19" s="71">
        <f>D19*G19</f>
        <v>0</v>
      </c>
      <c r="I19" s="7"/>
    </row>
    <row r="20" spans="1:9" s="8" customFormat="1" ht="72" customHeight="1" thickBot="1">
      <c r="A20" s="85" t="s">
        <v>28</v>
      </c>
      <c r="B20" s="38" t="s">
        <v>19</v>
      </c>
      <c r="C20" s="38" t="s">
        <v>20</v>
      </c>
      <c r="D20" s="53">
        <v>2</v>
      </c>
      <c r="E20" s="39"/>
      <c r="F20" s="39">
        <f>D20*E20</f>
        <v>0</v>
      </c>
      <c r="G20" s="39"/>
      <c r="H20" s="62">
        <f>D20*G20</f>
        <v>0</v>
      </c>
      <c r="I20" s="7"/>
    </row>
    <row r="21" spans="1:9" s="8" customFormat="1" ht="216">
      <c r="A21" s="81" t="s">
        <v>8</v>
      </c>
      <c r="B21" s="43" t="s">
        <v>30</v>
      </c>
      <c r="C21" s="43" t="s">
        <v>31</v>
      </c>
      <c r="D21" s="83">
        <v>3</v>
      </c>
      <c r="E21" s="24"/>
      <c r="F21" s="24">
        <f>D21*E21</f>
        <v>0</v>
      </c>
      <c r="G21" s="24"/>
      <c r="H21" s="84">
        <f>D21*G21</f>
        <v>0</v>
      </c>
      <c r="I21" s="7"/>
    </row>
    <row r="22" spans="1:9" s="8" customFormat="1" ht="252.75" thickBot="1">
      <c r="A22" s="82"/>
      <c r="B22" s="25" t="s">
        <v>29</v>
      </c>
      <c r="C22" s="22" t="s">
        <v>77</v>
      </c>
      <c r="D22" s="32">
        <v>7</v>
      </c>
      <c r="E22" s="23"/>
      <c r="F22" s="23">
        <f>D22*E22</f>
        <v>0</v>
      </c>
      <c r="G22" s="23"/>
      <c r="H22" s="35">
        <f>D22*G22</f>
        <v>0</v>
      </c>
      <c r="I22" s="7"/>
    </row>
    <row r="23" spans="1:9" s="8" customFormat="1" ht="32.25" customHeight="1" thickBot="1">
      <c r="A23" s="120" t="s">
        <v>14</v>
      </c>
      <c r="B23" s="121"/>
      <c r="C23" s="121"/>
      <c r="D23" s="121"/>
      <c r="E23" s="122"/>
      <c r="F23" s="60">
        <f>SUM(F18:F22)</f>
        <v>0</v>
      </c>
      <c r="G23" s="36"/>
      <c r="H23" s="18">
        <f>SUM(H18:H22)</f>
        <v>0</v>
      </c>
      <c r="I23" s="7"/>
    </row>
    <row r="24" spans="1:9" s="8" customFormat="1" ht="18">
      <c r="A24" s="7"/>
      <c r="B24" s="7"/>
      <c r="C24" s="7"/>
      <c r="D24" s="7"/>
      <c r="E24" s="7"/>
      <c r="F24" s="7"/>
      <c r="G24" s="12"/>
      <c r="H24" s="7"/>
      <c r="I24" s="7"/>
    </row>
    <row r="25" spans="1:9" s="8" customFormat="1" ht="18">
      <c r="A25" s="7"/>
      <c r="B25" s="7"/>
      <c r="C25" s="7"/>
      <c r="D25" s="7"/>
      <c r="E25" s="7"/>
      <c r="F25" s="7"/>
      <c r="G25" s="12"/>
      <c r="H25" s="7"/>
      <c r="I25" s="7"/>
    </row>
    <row r="26" spans="1:9" s="8" customFormat="1" ht="18" customHeight="1">
      <c r="A26" s="119" t="s">
        <v>78</v>
      </c>
      <c r="B26" s="119"/>
      <c r="C26" s="119"/>
      <c r="D26" s="119"/>
      <c r="E26" s="5"/>
      <c r="F26" s="6"/>
      <c r="G26" s="12"/>
      <c r="H26" s="7"/>
      <c r="I26" s="7"/>
    </row>
    <row r="27" spans="1:9" s="8" customFormat="1" ht="18.75" thickBot="1">
      <c r="A27" s="9"/>
      <c r="B27" s="10"/>
      <c r="C27" s="10"/>
      <c r="D27" s="4"/>
      <c r="E27" s="5"/>
      <c r="F27" s="6"/>
      <c r="G27" s="12"/>
      <c r="H27" s="7"/>
      <c r="I27" s="7"/>
    </row>
    <row r="28" spans="1:9" s="8" customFormat="1" ht="36">
      <c r="A28" s="40" t="s">
        <v>3</v>
      </c>
      <c r="B28" s="28" t="s">
        <v>4</v>
      </c>
      <c r="C28" s="28" t="s">
        <v>5</v>
      </c>
      <c r="D28" s="28" t="s">
        <v>1</v>
      </c>
      <c r="E28" s="28" t="s">
        <v>12</v>
      </c>
      <c r="F28" s="41" t="s">
        <v>7</v>
      </c>
      <c r="G28" s="28" t="s">
        <v>9</v>
      </c>
      <c r="H28" s="42" t="s">
        <v>6</v>
      </c>
      <c r="I28" s="7"/>
    </row>
    <row r="29" spans="1:9" s="8" customFormat="1" ht="162">
      <c r="A29" s="135" t="s">
        <v>17</v>
      </c>
      <c r="B29" s="48" t="s">
        <v>32</v>
      </c>
      <c r="C29" s="22" t="s">
        <v>35</v>
      </c>
      <c r="D29" s="51">
        <v>4</v>
      </c>
      <c r="E29" s="23"/>
      <c r="F29" s="23">
        <f>E29*D29</f>
        <v>0</v>
      </c>
      <c r="G29" s="23"/>
      <c r="H29" s="35">
        <f>D29*G29</f>
        <v>0</v>
      </c>
      <c r="I29" s="7"/>
    </row>
    <row r="30" spans="1:9" s="8" customFormat="1" ht="180.75" thickBot="1">
      <c r="A30" s="136"/>
      <c r="B30" s="49" t="s">
        <v>33</v>
      </c>
      <c r="C30" s="69" t="s">
        <v>34</v>
      </c>
      <c r="D30" s="55">
        <v>4</v>
      </c>
      <c r="E30" s="70"/>
      <c r="F30" s="70">
        <f>E30*D30</f>
        <v>0</v>
      </c>
      <c r="G30" s="70"/>
      <c r="H30" s="52">
        <f>D30*G30</f>
        <v>0</v>
      </c>
      <c r="I30" s="7"/>
    </row>
    <row r="31" spans="1:9" s="8" customFormat="1" ht="32.25" customHeight="1" thickBot="1">
      <c r="A31" s="120" t="s">
        <v>13</v>
      </c>
      <c r="B31" s="121"/>
      <c r="C31" s="121"/>
      <c r="D31" s="122"/>
      <c r="E31" s="54"/>
      <c r="F31" s="17">
        <f>SUM(F29:F30)</f>
        <v>0</v>
      </c>
      <c r="G31" s="36"/>
      <c r="H31" s="56">
        <f>SUM(H29:H30)</f>
        <v>0</v>
      </c>
      <c r="I31" s="7"/>
    </row>
    <row r="32" spans="1:9" s="8" customFormat="1" ht="32.25" customHeight="1">
      <c r="A32" s="13"/>
      <c r="B32" s="13"/>
      <c r="C32" s="13"/>
      <c r="D32" s="13"/>
      <c r="E32" s="80"/>
      <c r="F32" s="15"/>
      <c r="G32" s="58"/>
      <c r="H32" s="57"/>
      <c r="I32" s="7"/>
    </row>
    <row r="33" spans="1:9" s="8" customFormat="1" ht="33.75" customHeight="1">
      <c r="A33" s="123" t="s">
        <v>36</v>
      </c>
      <c r="B33" s="123"/>
      <c r="C33" s="123"/>
      <c r="D33" s="4"/>
      <c r="E33" s="5"/>
      <c r="F33" s="6"/>
      <c r="G33" s="12"/>
      <c r="H33" s="7"/>
      <c r="I33" s="7"/>
    </row>
    <row r="34" spans="1:9" s="8" customFormat="1" ht="12" customHeight="1" thickBot="1">
      <c r="A34" s="9"/>
      <c r="B34" s="10"/>
      <c r="C34" s="10"/>
      <c r="D34" s="4"/>
      <c r="E34" s="5"/>
      <c r="F34" s="6"/>
      <c r="G34" s="12"/>
      <c r="H34" s="7"/>
      <c r="I34" s="7"/>
    </row>
    <row r="35" spans="1:9" s="8" customFormat="1" ht="36.75" thickBot="1">
      <c r="A35" s="40" t="s">
        <v>3</v>
      </c>
      <c r="B35" s="28" t="s">
        <v>4</v>
      </c>
      <c r="C35" s="28" t="s">
        <v>5</v>
      </c>
      <c r="D35" s="28" t="s">
        <v>1</v>
      </c>
      <c r="E35" s="28" t="s">
        <v>12</v>
      </c>
      <c r="F35" s="41" t="s">
        <v>7</v>
      </c>
      <c r="G35" s="28" t="s">
        <v>9</v>
      </c>
      <c r="H35" s="42" t="s">
        <v>6</v>
      </c>
      <c r="I35" s="7"/>
    </row>
    <row r="36" spans="1:9" s="8" customFormat="1" ht="48.75" customHeight="1" thickBot="1">
      <c r="A36" s="93" t="s">
        <v>8</v>
      </c>
      <c r="B36" s="95" t="s">
        <v>37</v>
      </c>
      <c r="C36" s="38" t="s">
        <v>38</v>
      </c>
      <c r="D36" s="96">
        <v>1</v>
      </c>
      <c r="E36" s="39"/>
      <c r="F36" s="39">
        <f>D36*E36</f>
        <v>0</v>
      </c>
      <c r="G36" s="39"/>
      <c r="H36" s="62">
        <f>D36*G36</f>
        <v>0</v>
      </c>
      <c r="I36" s="7"/>
    </row>
    <row r="37" spans="1:9" s="8" customFormat="1" ht="52.5" customHeight="1" thickBot="1">
      <c r="A37" s="93" t="s">
        <v>17</v>
      </c>
      <c r="B37" s="95" t="s">
        <v>39</v>
      </c>
      <c r="C37" s="38"/>
      <c r="D37" s="96"/>
      <c r="E37" s="39"/>
      <c r="F37" s="39"/>
      <c r="G37" s="39"/>
      <c r="H37" s="94"/>
      <c r="I37" s="7"/>
    </row>
    <row r="38" spans="1:9" s="8" customFormat="1" ht="32.25" customHeight="1" thickBot="1">
      <c r="A38" s="120" t="s">
        <v>10</v>
      </c>
      <c r="B38" s="121"/>
      <c r="C38" s="121"/>
      <c r="D38" s="121"/>
      <c r="E38" s="122"/>
      <c r="F38" s="17">
        <f>SUM(F36:F36)</f>
        <v>0</v>
      </c>
      <c r="G38" s="59"/>
      <c r="H38" s="56">
        <f>SUM(H36:H36)</f>
        <v>0</v>
      </c>
      <c r="I38" s="7"/>
    </row>
    <row r="39" spans="1:9" s="8" customFormat="1" ht="18">
      <c r="A39" s="7"/>
      <c r="B39" s="7"/>
      <c r="C39" s="7"/>
      <c r="D39" s="7"/>
      <c r="E39" s="7"/>
      <c r="F39" s="7"/>
      <c r="G39" s="12"/>
      <c r="H39" s="7"/>
      <c r="I39" s="7"/>
    </row>
    <row r="40" spans="1:9" s="8" customFormat="1" ht="18">
      <c r="A40" s="7"/>
      <c r="B40" s="7"/>
      <c r="C40" s="7"/>
      <c r="D40" s="7"/>
      <c r="E40" s="7"/>
      <c r="F40" s="7"/>
      <c r="G40" s="12"/>
      <c r="H40" s="7"/>
      <c r="I40" s="7"/>
    </row>
    <row r="41" spans="1:9" s="8" customFormat="1" ht="33.75" customHeight="1">
      <c r="A41" s="123" t="s">
        <v>41</v>
      </c>
      <c r="B41" s="123"/>
      <c r="C41" s="123"/>
      <c r="D41" s="4"/>
      <c r="E41" s="5"/>
      <c r="F41" s="6"/>
      <c r="G41" s="12"/>
      <c r="H41" s="7"/>
      <c r="I41" s="7"/>
    </row>
    <row r="42" spans="1:9" s="8" customFormat="1" ht="12" customHeight="1" thickBot="1">
      <c r="A42" s="9"/>
      <c r="B42" s="10"/>
      <c r="C42" s="10"/>
      <c r="D42" s="4"/>
      <c r="E42" s="5"/>
      <c r="F42" s="6"/>
      <c r="G42" s="12"/>
      <c r="H42" s="7"/>
      <c r="I42" s="7"/>
    </row>
    <row r="43" spans="1:9" s="8" customFormat="1" ht="36.75" thickBot="1">
      <c r="A43" s="40" t="s">
        <v>3</v>
      </c>
      <c r="B43" s="28" t="s">
        <v>4</v>
      </c>
      <c r="C43" s="28" t="s">
        <v>5</v>
      </c>
      <c r="D43" s="28" t="s">
        <v>1</v>
      </c>
      <c r="E43" s="28" t="s">
        <v>12</v>
      </c>
      <c r="F43" s="41" t="s">
        <v>7</v>
      </c>
      <c r="G43" s="28" t="s">
        <v>9</v>
      </c>
      <c r="H43" s="42" t="s">
        <v>6</v>
      </c>
      <c r="I43" s="7"/>
    </row>
    <row r="44" spans="1:9" s="8" customFormat="1" ht="61.5" customHeight="1">
      <c r="A44" s="137" t="s">
        <v>16</v>
      </c>
      <c r="B44" s="98" t="s">
        <v>43</v>
      </c>
      <c r="C44" s="29" t="s">
        <v>44</v>
      </c>
      <c r="D44" s="34">
        <v>10</v>
      </c>
      <c r="E44" s="30"/>
      <c r="F44" s="30">
        <f>D44*E44</f>
        <v>0</v>
      </c>
      <c r="G44" s="23"/>
      <c r="H44" s="35">
        <f>D44*G44</f>
        <v>0</v>
      </c>
      <c r="I44" s="7"/>
    </row>
    <row r="45" spans="1:9" s="8" customFormat="1" ht="72.75" thickBot="1">
      <c r="A45" s="138"/>
      <c r="B45" s="99" t="s">
        <v>45</v>
      </c>
      <c r="C45" s="25" t="s">
        <v>52</v>
      </c>
      <c r="D45" s="100">
        <v>6</v>
      </c>
      <c r="E45" s="26"/>
      <c r="F45" s="26">
        <f>D45*E45</f>
        <v>0</v>
      </c>
      <c r="G45" s="50"/>
      <c r="H45" s="97">
        <f>D45*G45</f>
        <v>0</v>
      </c>
      <c r="I45" s="7"/>
    </row>
    <row r="46" spans="1:9" s="8" customFormat="1" ht="32.25" customHeight="1" thickBot="1">
      <c r="A46" s="120" t="s">
        <v>11</v>
      </c>
      <c r="B46" s="121"/>
      <c r="C46" s="121"/>
      <c r="D46" s="121"/>
      <c r="E46" s="122"/>
      <c r="F46" s="17">
        <f>SUM(F44:F45)</f>
        <v>0</v>
      </c>
      <c r="G46" s="59"/>
      <c r="H46" s="56">
        <f>SUM(H44:H45)</f>
        <v>0</v>
      </c>
      <c r="I46" s="7"/>
    </row>
    <row r="47" spans="1:9" s="8" customFormat="1" ht="18">
      <c r="A47" s="7"/>
      <c r="B47" s="7"/>
      <c r="C47" s="7"/>
      <c r="D47" s="7"/>
      <c r="E47" s="7"/>
      <c r="F47" s="7"/>
      <c r="G47" s="12"/>
      <c r="H47" s="7"/>
      <c r="I47" s="7"/>
    </row>
    <row r="48" spans="1:9" s="8" customFormat="1" ht="18">
      <c r="A48" s="7"/>
      <c r="B48" s="7"/>
      <c r="C48" s="7"/>
      <c r="D48" s="7"/>
      <c r="E48" s="7"/>
      <c r="F48" s="7"/>
      <c r="G48" s="12"/>
      <c r="H48" s="7"/>
      <c r="I48" s="7"/>
    </row>
    <row r="49" spans="1:9" s="8" customFormat="1" ht="18" customHeight="1">
      <c r="A49" s="123" t="s">
        <v>42</v>
      </c>
      <c r="B49" s="123"/>
      <c r="C49" s="123"/>
      <c r="D49" s="4"/>
      <c r="E49" s="5"/>
      <c r="F49" s="6"/>
      <c r="G49" s="12"/>
      <c r="H49" s="7"/>
      <c r="I49" s="7"/>
    </row>
    <row r="50" spans="1:9" s="8" customFormat="1" ht="18.75" thickBot="1">
      <c r="A50" s="10"/>
      <c r="B50" s="10"/>
      <c r="C50" s="4"/>
      <c r="D50" s="5"/>
      <c r="E50" s="6"/>
      <c r="F50" s="12"/>
      <c r="G50" s="7"/>
      <c r="H50" s="7"/>
      <c r="I50" s="7"/>
    </row>
    <row r="51" spans="1:9" s="8" customFormat="1" ht="36.75" thickBot="1">
      <c r="A51" s="40" t="s">
        <v>3</v>
      </c>
      <c r="B51" s="28" t="s">
        <v>4</v>
      </c>
      <c r="C51" s="28" t="s">
        <v>5</v>
      </c>
      <c r="D51" s="28" t="s">
        <v>1</v>
      </c>
      <c r="E51" s="28" t="s">
        <v>12</v>
      </c>
      <c r="F51" s="41" t="s">
        <v>7</v>
      </c>
      <c r="G51" s="28" t="s">
        <v>9</v>
      </c>
      <c r="H51" s="42" t="s">
        <v>6</v>
      </c>
      <c r="I51" s="7"/>
    </row>
    <row r="52" spans="1:9" s="8" customFormat="1" ht="88.5" customHeight="1" thickBot="1">
      <c r="A52" s="37" t="s">
        <v>24</v>
      </c>
      <c r="B52" s="101" t="s">
        <v>46</v>
      </c>
      <c r="C52" s="38" t="s">
        <v>53</v>
      </c>
      <c r="D52" s="53">
        <v>7</v>
      </c>
      <c r="E52" s="39"/>
      <c r="F52" s="39">
        <f>D52*E52</f>
        <v>0</v>
      </c>
      <c r="G52" s="39"/>
      <c r="H52" s="62">
        <f>D52*G52</f>
        <v>0</v>
      </c>
      <c r="I52" s="7"/>
    </row>
    <row r="53" spans="1:9" s="8" customFormat="1" ht="126">
      <c r="A53" s="116" t="s">
        <v>17</v>
      </c>
      <c r="B53" s="102" t="s">
        <v>47</v>
      </c>
      <c r="C53" s="29" t="s">
        <v>50</v>
      </c>
      <c r="D53" s="34">
        <v>2</v>
      </c>
      <c r="E53" s="30"/>
      <c r="F53" s="30">
        <f>D53*E53</f>
        <v>0</v>
      </c>
      <c r="G53" s="30"/>
      <c r="H53" s="31">
        <f>D53*G53</f>
        <v>0</v>
      </c>
      <c r="I53" s="7"/>
    </row>
    <row r="54" spans="1:9" s="8" customFormat="1" ht="108">
      <c r="A54" s="117"/>
      <c r="B54" s="103" t="s">
        <v>48</v>
      </c>
      <c r="C54" s="64" t="s">
        <v>49</v>
      </c>
      <c r="D54" s="65">
        <v>2</v>
      </c>
      <c r="E54" s="50"/>
      <c r="F54" s="50">
        <f>D54*E54</f>
        <v>0</v>
      </c>
      <c r="G54" s="50"/>
      <c r="H54" s="66">
        <f>D54*G54</f>
        <v>0</v>
      </c>
      <c r="I54" s="7"/>
    </row>
    <row r="55" spans="1:9" s="8" customFormat="1" ht="66.75" customHeight="1" thickBot="1">
      <c r="A55" s="118"/>
      <c r="B55" s="104" t="s">
        <v>54</v>
      </c>
      <c r="C55" s="69" t="s">
        <v>55</v>
      </c>
      <c r="D55" s="33">
        <v>2</v>
      </c>
      <c r="E55" s="70"/>
      <c r="F55" s="70">
        <f>D55*E55</f>
        <v>0</v>
      </c>
      <c r="G55" s="70"/>
      <c r="H55" s="52">
        <f>D55*G55</f>
        <v>0</v>
      </c>
      <c r="I55" s="7"/>
    </row>
    <row r="56" spans="1:9" s="8" customFormat="1" ht="32.25" customHeight="1" thickBot="1">
      <c r="A56" s="120"/>
      <c r="B56" s="121"/>
      <c r="C56" s="121"/>
      <c r="D56" s="121"/>
      <c r="E56" s="122"/>
      <c r="F56" s="17">
        <f>SUM(F52:F55)</f>
        <v>0</v>
      </c>
      <c r="G56" s="36"/>
      <c r="H56" s="61">
        <f>SUM(H52:H55)</f>
        <v>0</v>
      </c>
      <c r="I56" s="7"/>
    </row>
    <row r="57" spans="1:9" s="8" customFormat="1" ht="18">
      <c r="A57" s="13"/>
      <c r="B57" s="14"/>
      <c r="C57" s="14"/>
      <c r="D57" s="14"/>
      <c r="E57" s="14"/>
      <c r="F57" s="14"/>
      <c r="G57" s="15"/>
      <c r="H57" s="15"/>
      <c r="I57" s="7"/>
    </row>
    <row r="58" spans="1:9" s="8" customFormat="1" ht="18">
      <c r="A58" s="13"/>
      <c r="B58" s="14"/>
      <c r="C58" s="14"/>
      <c r="D58" s="14"/>
      <c r="E58" s="14"/>
      <c r="F58" s="14"/>
      <c r="G58" s="15"/>
      <c r="H58" s="15"/>
      <c r="I58" s="7"/>
    </row>
    <row r="59" spans="1:9" s="8" customFormat="1" ht="18" customHeight="1">
      <c r="A59" s="115" t="s">
        <v>56</v>
      </c>
      <c r="B59" s="115"/>
      <c r="C59" s="115"/>
      <c r="D59" s="115"/>
      <c r="E59" s="5"/>
      <c r="F59" s="6"/>
      <c r="G59" s="12"/>
      <c r="H59" s="7"/>
      <c r="I59" s="7"/>
    </row>
    <row r="60" spans="1:9" s="8" customFormat="1" ht="18.75" thickBot="1">
      <c r="A60" s="9"/>
      <c r="B60" s="10"/>
      <c r="C60" s="10"/>
      <c r="D60" s="4"/>
      <c r="E60" s="5"/>
      <c r="F60" s="6"/>
      <c r="G60" s="12"/>
      <c r="H60" s="7"/>
      <c r="I60" s="7"/>
    </row>
    <row r="61" spans="1:9" s="8" customFormat="1" ht="36.75" thickBot="1">
      <c r="A61" s="19" t="s">
        <v>3</v>
      </c>
      <c r="B61" s="20" t="s">
        <v>4</v>
      </c>
      <c r="C61" s="20" t="s">
        <v>5</v>
      </c>
      <c r="D61" s="20" t="s">
        <v>1</v>
      </c>
      <c r="E61" s="20" t="s">
        <v>12</v>
      </c>
      <c r="F61" s="21" t="s">
        <v>7</v>
      </c>
      <c r="G61" s="20" t="s">
        <v>9</v>
      </c>
      <c r="H61" s="67" t="s">
        <v>6</v>
      </c>
      <c r="I61" s="7"/>
    </row>
    <row r="62" spans="1:9" s="8" customFormat="1" ht="69.75" customHeight="1" thickBot="1">
      <c r="A62" s="73" t="s">
        <v>8</v>
      </c>
      <c r="B62" s="72" t="s">
        <v>71</v>
      </c>
      <c r="C62" s="38" t="s">
        <v>72</v>
      </c>
      <c r="D62" s="68">
        <v>1</v>
      </c>
      <c r="E62" s="39"/>
      <c r="F62" s="39">
        <f aca="true" t="shared" si="0" ref="F62:F73">E62*D62</f>
        <v>0</v>
      </c>
      <c r="G62" s="39"/>
      <c r="H62" s="62">
        <f aca="true" t="shared" si="1" ref="H62:H73">D62*G62</f>
        <v>0</v>
      </c>
      <c r="I62" s="7"/>
    </row>
    <row r="63" spans="1:9" s="8" customFormat="1" ht="65.25" customHeight="1">
      <c r="A63" s="116" t="s">
        <v>22</v>
      </c>
      <c r="B63" s="75" t="s">
        <v>75</v>
      </c>
      <c r="C63" s="29" t="s">
        <v>74</v>
      </c>
      <c r="D63" s="74">
        <v>8</v>
      </c>
      <c r="E63" s="30"/>
      <c r="F63" s="30">
        <f t="shared" si="0"/>
        <v>0</v>
      </c>
      <c r="G63" s="30"/>
      <c r="H63" s="31">
        <f t="shared" si="1"/>
        <v>0</v>
      </c>
      <c r="I63" s="7"/>
    </row>
    <row r="64" spans="1:9" s="8" customFormat="1" ht="54">
      <c r="A64" s="117"/>
      <c r="B64" s="79" t="s">
        <v>57</v>
      </c>
      <c r="C64" s="22" t="s">
        <v>73</v>
      </c>
      <c r="D64" s="51">
        <v>5</v>
      </c>
      <c r="E64" s="23"/>
      <c r="F64" s="23">
        <f t="shared" si="0"/>
        <v>0</v>
      </c>
      <c r="G64" s="23"/>
      <c r="H64" s="35">
        <f t="shared" si="1"/>
        <v>0</v>
      </c>
      <c r="I64" s="7"/>
    </row>
    <row r="65" spans="1:9" s="8" customFormat="1" ht="108">
      <c r="A65" s="117"/>
      <c r="B65" s="105" t="s">
        <v>21</v>
      </c>
      <c r="C65" s="43" t="s">
        <v>76</v>
      </c>
      <c r="D65" s="45">
        <v>8</v>
      </c>
      <c r="E65" s="106"/>
      <c r="F65" s="24">
        <f t="shared" si="0"/>
        <v>0</v>
      </c>
      <c r="G65" s="24"/>
      <c r="H65" s="84">
        <f t="shared" si="1"/>
        <v>0</v>
      </c>
      <c r="I65" s="7"/>
    </row>
    <row r="66" spans="1:9" s="8" customFormat="1" ht="54">
      <c r="A66" s="117"/>
      <c r="B66" s="78" t="s">
        <v>66</v>
      </c>
      <c r="C66" s="22" t="s">
        <v>67</v>
      </c>
      <c r="D66" s="51">
        <v>5</v>
      </c>
      <c r="E66" s="23"/>
      <c r="F66" s="23">
        <f t="shared" si="0"/>
        <v>0</v>
      </c>
      <c r="G66" s="23"/>
      <c r="H66" s="35">
        <f t="shared" si="1"/>
        <v>0</v>
      </c>
      <c r="I66" s="7"/>
    </row>
    <row r="67" spans="1:9" s="8" customFormat="1" ht="54">
      <c r="A67" s="117"/>
      <c r="B67" s="107" t="s">
        <v>58</v>
      </c>
      <c r="C67" s="43" t="s">
        <v>68</v>
      </c>
      <c r="D67" s="45">
        <v>8</v>
      </c>
      <c r="E67" s="24"/>
      <c r="F67" s="24">
        <f t="shared" si="0"/>
        <v>0</v>
      </c>
      <c r="G67" s="24"/>
      <c r="H67" s="84">
        <f t="shared" si="1"/>
        <v>0</v>
      </c>
      <c r="I67" s="7"/>
    </row>
    <row r="68" spans="1:9" s="8" customFormat="1" ht="54">
      <c r="A68" s="117"/>
      <c r="B68" s="111" t="s">
        <v>23</v>
      </c>
      <c r="C68" s="22" t="s">
        <v>70</v>
      </c>
      <c r="D68" s="51">
        <v>1</v>
      </c>
      <c r="E68" s="23"/>
      <c r="F68" s="23">
        <f t="shared" si="0"/>
        <v>0</v>
      </c>
      <c r="G68" s="23"/>
      <c r="H68" s="35">
        <f t="shared" si="1"/>
        <v>0</v>
      </c>
      <c r="I68" s="7"/>
    </row>
    <row r="69" spans="1:9" s="8" customFormat="1" ht="112.5" customHeight="1" thickBot="1">
      <c r="A69" s="118"/>
      <c r="B69" s="109" t="s">
        <v>59</v>
      </c>
      <c r="C69" s="64" t="s">
        <v>69</v>
      </c>
      <c r="D69" s="110">
        <v>2</v>
      </c>
      <c r="E69" s="50"/>
      <c r="F69" s="50">
        <f t="shared" si="0"/>
        <v>0</v>
      </c>
      <c r="G69" s="50"/>
      <c r="H69" s="66">
        <f t="shared" si="1"/>
        <v>0</v>
      </c>
      <c r="I69" s="7"/>
    </row>
    <row r="70" spans="1:9" s="8" customFormat="1" ht="133.5" customHeight="1">
      <c r="A70" s="116" t="s">
        <v>24</v>
      </c>
      <c r="B70" s="113" t="s">
        <v>25</v>
      </c>
      <c r="C70" s="29" t="s">
        <v>63</v>
      </c>
      <c r="D70" s="74">
        <v>4</v>
      </c>
      <c r="E70" s="30"/>
      <c r="F70" s="30">
        <f>D70*E70</f>
        <v>0</v>
      </c>
      <c r="G70" s="30"/>
      <c r="H70" s="31">
        <f>D70*G70</f>
        <v>0</v>
      </c>
      <c r="I70" s="7"/>
    </row>
    <row r="71" spans="1:9" s="8" customFormat="1" ht="133.5" customHeight="1">
      <c r="A71" s="117"/>
      <c r="B71" s="104" t="s">
        <v>62</v>
      </c>
      <c r="C71" s="22" t="s">
        <v>64</v>
      </c>
      <c r="D71" s="51">
        <v>2</v>
      </c>
      <c r="E71" s="23"/>
      <c r="F71" s="23">
        <f>D71*E71</f>
        <v>0</v>
      </c>
      <c r="G71" s="23"/>
      <c r="H71" s="35">
        <f>D71*G71</f>
        <v>0</v>
      </c>
      <c r="I71" s="7"/>
    </row>
    <row r="72" spans="1:9" s="8" customFormat="1" ht="133.5" customHeight="1">
      <c r="A72" s="117"/>
      <c r="B72" s="112" t="s">
        <v>61</v>
      </c>
      <c r="C72" s="43" t="s">
        <v>26</v>
      </c>
      <c r="D72" s="45">
        <v>4</v>
      </c>
      <c r="E72" s="24"/>
      <c r="F72" s="23">
        <f>D72*E72</f>
        <v>0</v>
      </c>
      <c r="G72" s="24"/>
      <c r="H72" s="84">
        <f t="shared" si="1"/>
        <v>0</v>
      </c>
      <c r="I72" s="7"/>
    </row>
    <row r="73" spans="1:9" s="8" customFormat="1" ht="133.5" customHeight="1" thickBot="1">
      <c r="A73" s="118"/>
      <c r="B73" s="108" t="s">
        <v>60</v>
      </c>
      <c r="C73" s="25" t="s">
        <v>65</v>
      </c>
      <c r="D73" s="76">
        <v>8</v>
      </c>
      <c r="E73" s="26"/>
      <c r="F73" s="26">
        <f t="shared" si="0"/>
        <v>0</v>
      </c>
      <c r="G73" s="26"/>
      <c r="H73" s="71">
        <f t="shared" si="1"/>
        <v>0</v>
      </c>
      <c r="I73" s="7"/>
    </row>
    <row r="74" spans="1:9" s="8" customFormat="1" ht="32.25" customHeight="1" thickBot="1">
      <c r="A74" s="121" t="s">
        <v>15</v>
      </c>
      <c r="B74" s="121"/>
      <c r="C74" s="121"/>
      <c r="D74" s="121"/>
      <c r="E74" s="122"/>
      <c r="F74" s="27">
        <f>SUM(F62:F73)</f>
        <v>0</v>
      </c>
      <c r="G74" s="44"/>
      <c r="H74" s="77">
        <f>SUM(H62:H73)</f>
        <v>0</v>
      </c>
      <c r="I74" s="7"/>
    </row>
    <row r="75" spans="1:9" s="8" customFormat="1" ht="18">
      <c r="A75" s="16"/>
      <c r="B75" s="63"/>
      <c r="C75" s="63"/>
      <c r="D75" s="63"/>
      <c r="E75" s="63"/>
      <c r="F75" s="63"/>
      <c r="G75" s="15"/>
      <c r="H75" s="7"/>
      <c r="I75" s="7"/>
    </row>
  </sheetData>
  <sheetProtection insertRows="0"/>
  <mergeCells count="23">
    <mergeCell ref="A70:A73"/>
    <mergeCell ref="A74:E74"/>
    <mergeCell ref="A63:A69"/>
    <mergeCell ref="A5:H5"/>
    <mergeCell ref="C10:H12"/>
    <mergeCell ref="A49:C49"/>
    <mergeCell ref="A10:B12"/>
    <mergeCell ref="A31:D31"/>
    <mergeCell ref="A29:A30"/>
    <mergeCell ref="A44:A45"/>
    <mergeCell ref="A18:A19"/>
    <mergeCell ref="A7:H7"/>
    <mergeCell ref="A8:H8"/>
    <mergeCell ref="A33:C33"/>
    <mergeCell ref="A15:D15"/>
    <mergeCell ref="A23:E23"/>
    <mergeCell ref="A59:D59"/>
    <mergeCell ref="A53:A55"/>
    <mergeCell ref="A26:D26"/>
    <mergeCell ref="A46:E46"/>
    <mergeCell ref="A41:C41"/>
    <mergeCell ref="A56:E56"/>
    <mergeCell ref="A38:E38"/>
  </mergeCells>
  <printOptions/>
  <pageMargins left="0.1968503937007874" right="0.1968503937007874" top="0" bottom="0" header="0.5118110236220472" footer="0.5118110236220472"/>
  <pageSetup horizontalDpi="600" verticalDpi="600" orientation="landscape" paperSize="9" scale="44" r:id="rId2"/>
  <rowBreaks count="3" manualBreakCount="3">
    <brk id="32" max="255" man="1"/>
    <brk id="47" max="7" man="1"/>
    <brk id="7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cp:lastPrinted>2017-10-19T11:25:06Z</cp:lastPrinted>
  <dcterms:created xsi:type="dcterms:W3CDTF">2011-01-28T04:06:04Z</dcterms:created>
  <dcterms:modified xsi:type="dcterms:W3CDTF">2018-11-27T13:46:28Z</dcterms:modified>
  <cp:category/>
  <cp:version/>
  <cp:contentType/>
  <cp:contentStatus/>
</cp:coreProperties>
</file>