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7" activeTab="0"/>
  </bookViews>
  <sheets>
    <sheet name="appel concurence tableau" sheetId="1" r:id="rId1"/>
    <sheet name="lot 1" sheetId="2" r:id="rId2"/>
    <sheet name="lot 2" sheetId="3" r:id="rId3"/>
    <sheet name="lot 3" sheetId="4" r:id="rId4"/>
    <sheet name="lot 4" sheetId="5" r:id="rId5"/>
  </sheets>
  <definedNames/>
  <calcPr fullCalcOnLoad="1"/>
</workbook>
</file>

<file path=xl/sharedStrings.xml><?xml version="1.0" encoding="utf-8"?>
<sst xmlns="http://schemas.openxmlformats.org/spreadsheetml/2006/main" count="206" uniqueCount="163">
  <si>
    <t>Lycée et Collège de l'Harteloire</t>
  </si>
  <si>
    <t>Brest  le :</t>
  </si>
  <si>
    <t>1, rue Du Guesclin</t>
  </si>
  <si>
    <t>BP  91315</t>
  </si>
  <si>
    <t>29213  BREST CEDEX  1</t>
  </si>
  <si>
    <t>Tel  :  02-98-46-16-88</t>
  </si>
  <si>
    <t>Fax  :  02-98-46-61-61</t>
  </si>
  <si>
    <r>
      <t xml:space="preserve">mail : </t>
    </r>
    <r>
      <rPr>
        <sz val="10"/>
        <color indexed="12"/>
        <rFont val="Arial"/>
        <family val="2"/>
      </rPr>
      <t>jean-claude.quere@bretagne.bzh</t>
    </r>
  </si>
  <si>
    <t>Avis  d'appel  à  la  concurrence    PRODUITS ENTRETIEN</t>
  </si>
  <si>
    <t>Objet :    Demande de prix</t>
  </si>
  <si>
    <t xml:space="preserve">Pourriez-vous nous faire parvenir votre meilleur proposition tarifaire pour </t>
  </si>
  <si>
    <t>Lieu  de  commande  :    BREST</t>
  </si>
  <si>
    <t>Jours de livraison  :   matinée du  lundi, mardi, mercredi, jeudi et vendredi</t>
  </si>
  <si>
    <t>Livraison :  en 4 fois minimum  sur l'année</t>
  </si>
  <si>
    <t>Objet</t>
  </si>
  <si>
    <t>Caractéristiques  principales</t>
  </si>
  <si>
    <r>
      <t xml:space="preserve">   </t>
    </r>
    <r>
      <rPr>
        <b/>
        <sz val="10"/>
        <rFont val="Arial"/>
        <family val="2"/>
      </rPr>
      <t xml:space="preserve">Critères de choix : </t>
    </r>
    <r>
      <rPr>
        <sz val="10"/>
        <rFont val="Arial"/>
        <family val="2"/>
      </rPr>
      <t xml:space="preserve">     tarif  30%</t>
    </r>
  </si>
  <si>
    <t xml:space="preserve">  Fournitures</t>
  </si>
  <si>
    <t xml:space="preserve">                    Qualité produit  40%          </t>
  </si>
  <si>
    <t xml:space="preserve">  Produits entretien</t>
  </si>
  <si>
    <t xml:space="preserve">        Qualité suivi technicien 15%          </t>
  </si>
  <si>
    <t xml:space="preserve">  et d'hygiène  </t>
  </si>
  <si>
    <t xml:space="preserve">       Livraison  15% </t>
  </si>
  <si>
    <t xml:space="preserve"> Contacts et réactivité du service Commercial</t>
  </si>
  <si>
    <t xml:space="preserve"> Qualité de l'offre / produit</t>
  </si>
  <si>
    <t xml:space="preserve">        de nettoyage</t>
  </si>
  <si>
    <t xml:space="preserve"> Respect des livraisons complètes</t>
  </si>
  <si>
    <t xml:space="preserve"> Livraison  sous  48h00</t>
  </si>
  <si>
    <t xml:space="preserve"> Suivi de la méthode HACCP</t>
  </si>
  <si>
    <t xml:space="preserve"> 2)  lot des  détergents</t>
  </si>
  <si>
    <t xml:space="preserve">  essuie- mains,papier hygiénique,savon liquide</t>
  </si>
  <si>
    <t xml:space="preserve">  Poste de lavage  des sols et locaux.</t>
  </si>
  <si>
    <t xml:space="preserve"> Suivi et contrôle des appareils de dosage   ( cuisine,plonge, sols , sanitaires</t>
  </si>
  <si>
    <t xml:space="preserve">  3)  lot   papiers</t>
  </si>
  <si>
    <t>Machine à laver la vaisselle, les plateaux ...)</t>
  </si>
  <si>
    <t xml:space="preserve">     Hygiéniques ,</t>
  </si>
  <si>
    <t xml:space="preserve">  Fiche  technique  de chaque  produit </t>
  </si>
  <si>
    <t xml:space="preserve">     Essuie-mains et</t>
  </si>
  <si>
    <t xml:space="preserve">     Serviettes jetables</t>
  </si>
  <si>
    <t xml:space="preserve">  4)  sacs à déchets</t>
  </si>
  <si>
    <t xml:space="preserve"> Les quantités indiquées sont à titre  indicatif</t>
  </si>
  <si>
    <t>ORD</t>
  </si>
  <si>
    <t>DESCRIPTION</t>
  </si>
  <si>
    <t>QUANTITE</t>
  </si>
  <si>
    <t>P.U.  H.T</t>
  </si>
  <si>
    <t>P.Total HT</t>
  </si>
  <si>
    <t xml:space="preserve">  Raclette blanche alimentaire  50cm</t>
  </si>
  <si>
    <t xml:space="preserve">  Manche alu anodisé  1,40m  à visser</t>
  </si>
  <si>
    <t xml:space="preserve"> Attache fixation balai sur chariot</t>
  </si>
  <si>
    <t xml:space="preserve">  Balai coco  30cm à vis monture Plastique vis intégrée</t>
  </si>
  <si>
    <t xml:space="preserve">  Balai  souple  bleu  alimentaire polyester  29 cm</t>
  </si>
  <si>
    <t xml:space="preserve">  Éponge végétale  n°4   </t>
  </si>
  <si>
    <t xml:space="preserve">  Tampon vert n°4 sur éponge végétale  n°4    </t>
  </si>
  <si>
    <t xml:space="preserve">  Peau de rechange mouilleur  35 cm</t>
  </si>
  <si>
    <t xml:space="preserve">  Grattoir de sécurité porte lame 4 cm rétractable</t>
  </si>
  <si>
    <t xml:space="preserve">  Lavette universelle  51x36  blanche ( lot de 25 u)</t>
  </si>
  <si>
    <t xml:space="preserve">  Lavette bouclée  30x70  ( paquet de 10 u )</t>
  </si>
  <si>
    <t xml:space="preserve">  Combiné brosse boule et pot pour wc</t>
  </si>
  <si>
    <t xml:space="preserve"> Lavettes tissus microfibres multi usage  sachet 5 u</t>
  </si>
  <si>
    <t xml:space="preserve"> </t>
  </si>
  <si>
    <t xml:space="preserve">  Gants jersey  9</t>
  </si>
  <si>
    <t xml:space="preserve">  Disque standart vert olive  scotch   505</t>
  </si>
  <si>
    <t xml:space="preserve">  Disque standart vert olive  scotch  305 </t>
  </si>
  <si>
    <t xml:space="preserve"> balai brosse nylon douille vis    L29 cm</t>
  </si>
  <si>
    <t>prix total HT</t>
  </si>
  <si>
    <t>avec TGAP</t>
  </si>
  <si>
    <t xml:space="preserve">  Centrale dosage automatique ( 3 lave-vaisselles)</t>
  </si>
  <si>
    <t>Mis à dispo</t>
  </si>
  <si>
    <t xml:space="preserve"> Sel adoucisseur    sac 25kg</t>
  </si>
  <si>
    <t xml:space="preserve">  Centrale dosage automatique </t>
  </si>
  <si>
    <t>Mise dispo</t>
  </si>
  <si>
    <t>Sols, murs, chambres froides, gros matériels ...</t>
  </si>
  <si>
    <t xml:space="preserve">  Assouplissant linge  5 kg</t>
  </si>
  <si>
    <t xml:space="preserve">  Crème à récurer  professionnelle      citron  1l</t>
  </si>
  <si>
    <t xml:space="preserve">  Savon bactéricide  mousse  800 ml  </t>
  </si>
  <si>
    <t xml:space="preserve"> Spray froid pour enlever les chewing- gum</t>
  </si>
  <si>
    <t>prix total HT avec TGAP</t>
  </si>
  <si>
    <t xml:space="preserve"> Les quantités indiquées sont à titre indicatif</t>
  </si>
  <si>
    <t>code article</t>
  </si>
  <si>
    <t>références</t>
  </si>
  <si>
    <t xml:space="preserve">   Papier  hygiénique 2 plis  250 feuilles  carton de 36 paquets </t>
  </si>
  <si>
    <t xml:space="preserve">  Distributeurs  </t>
  </si>
  <si>
    <r>
      <t xml:space="preserve">  Essuie-mains en Z  </t>
    </r>
    <r>
      <rPr>
        <u val="single"/>
        <sz val="10"/>
        <rFont val="Arial"/>
        <family val="2"/>
      </rPr>
      <t xml:space="preserve"> blanc</t>
    </r>
    <r>
      <rPr>
        <sz val="10"/>
        <rFont val="Arial"/>
        <family val="2"/>
      </rPr>
      <t xml:space="preserve"> 1 pli  21 x 21 carton de 3750  feuilles</t>
    </r>
  </si>
  <si>
    <r>
      <t xml:space="preserve">   Papier  hygiénique 1 pli  couleur </t>
    </r>
    <r>
      <rPr>
        <u val="single"/>
        <sz val="10"/>
        <rFont val="Arial"/>
        <family val="2"/>
      </rPr>
      <t>blanc</t>
    </r>
    <r>
      <rPr>
        <sz val="10"/>
        <rFont val="Arial"/>
        <family val="2"/>
      </rPr>
      <t xml:space="preserve">   bobine 650m </t>
    </r>
  </si>
  <si>
    <t xml:space="preserve"> Essuie-mains    1pli   larg : 19,6            bobine de 304m</t>
  </si>
  <si>
    <t>Prix total HT</t>
  </si>
  <si>
    <t xml:space="preserve">   Sacs poubelles  blanc   5l  colis de 1000 - 13my</t>
  </si>
  <si>
    <t xml:space="preserve">   Sacs poubelles noir  30l    colis de 500 u -  25my</t>
  </si>
  <si>
    <t xml:space="preserve">   Sacs poubelles blanc  110l    colis de 200 u -  70my</t>
  </si>
  <si>
    <t xml:space="preserve">   Sacs poubelles noir  170l    colis de 100 u -  65my</t>
  </si>
  <si>
    <t xml:space="preserve">   Sacs poubelles noir  330l    colis de 50 u -  60my</t>
  </si>
  <si>
    <t xml:space="preserve">   Sacs poubelles noir  Housse container de 240 litres    </t>
  </si>
  <si>
    <t xml:space="preserve"> colis de 200 u  -  25my</t>
  </si>
  <si>
    <t>Prix Total HT</t>
  </si>
  <si>
    <t>Merci de respecter le my</t>
  </si>
  <si>
    <r>
      <t xml:space="preserve">hors taxes, fermes sur la durée de </t>
    </r>
    <r>
      <rPr>
        <u val="single"/>
        <sz val="10"/>
        <rFont val="Arial"/>
        <family val="2"/>
      </rPr>
      <t>24 mois</t>
    </r>
    <r>
      <rPr>
        <sz val="10"/>
        <rFont val="Arial"/>
        <family val="2"/>
      </rPr>
      <t xml:space="preserve"> sauf en cas de hausse exceptionnelle des matières </t>
    </r>
  </si>
  <si>
    <t xml:space="preserve"> Qualité des conseils et présentation des  nouveautés</t>
  </si>
  <si>
    <t xml:space="preserve">  Raclette à vitre 35 cm( lame caoutchouc + poignée) </t>
  </si>
  <si>
    <t xml:space="preserve">  Gants jersey  6</t>
  </si>
  <si>
    <t xml:space="preserve">  Filet à linge</t>
  </si>
  <si>
    <t>bidon 5 kg</t>
  </si>
  <si>
    <t xml:space="preserve"> produit trempage des légumes   (5l)</t>
  </si>
  <si>
    <t xml:space="preserve">      option*</t>
  </si>
  <si>
    <t>option*</t>
  </si>
  <si>
    <t>* option 1 ou *option 2 : le choix sera définie à la commission du marché</t>
  </si>
  <si>
    <r>
      <t xml:space="preserve"> </t>
    </r>
    <r>
      <rPr>
        <b/>
        <i/>
        <u val="single"/>
        <sz val="16"/>
        <color indexed="14"/>
        <rFont val="Arial"/>
        <family val="2"/>
      </rPr>
      <t>Les quantités indiquées sont à titre  Indicatif</t>
    </r>
  </si>
  <si>
    <t xml:space="preserve">          Les quantités indiquées sont à titre  Indicatif</t>
  </si>
  <si>
    <r>
      <t xml:space="preserve">    Date limite dépôt des dossiers   </t>
    </r>
    <r>
      <rPr>
        <u val="single"/>
        <sz val="14"/>
        <color indexed="10"/>
        <rFont val="Arial"/>
        <family val="2"/>
      </rPr>
      <t xml:space="preserve"> le vendredi 7 décembre  2018  à  17h00</t>
    </r>
  </si>
  <si>
    <t>premières  .</t>
  </si>
  <si>
    <r>
      <t xml:space="preserve">Date de départ :  </t>
    </r>
    <r>
      <rPr>
        <sz val="10"/>
        <color indexed="14"/>
        <rFont val="Arial"/>
        <family val="2"/>
      </rPr>
      <t>1 janvier 2019  au  31 décembre  2020</t>
    </r>
  </si>
  <si>
    <r>
      <t xml:space="preserve">  </t>
    </r>
    <r>
      <rPr>
        <sz val="10"/>
        <color indexed="10"/>
        <rFont val="Arial"/>
        <family val="2"/>
      </rPr>
      <t>1)  lot petit matériel</t>
    </r>
  </si>
  <si>
    <t xml:space="preserve"> Des  gammes écolabellisées seront à proposer suivant la demande</t>
  </si>
  <si>
    <r>
      <t xml:space="preserve">  </t>
    </r>
    <r>
      <rPr>
        <sz val="10"/>
        <color indexed="8"/>
        <rFont val="Arial"/>
        <family val="1"/>
      </rPr>
      <t xml:space="preserve">Mise à disposition  des distributeurs : </t>
    </r>
  </si>
  <si>
    <t>Détail  du  lot  n°1  /  petit matériel de nettoyage</t>
  </si>
  <si>
    <t>Détail  du  lot  n°2  /  détergents</t>
  </si>
  <si>
    <t xml:space="preserve">                                              Détail du lot n°3  /  papier hygiénique, essuie-mains, serviettes  jetables </t>
  </si>
  <si>
    <r>
      <t xml:space="preserve">                                             </t>
    </r>
    <r>
      <rPr>
        <sz val="16"/>
        <color indexed="14"/>
        <rFont val="Arial"/>
        <family val="2"/>
      </rPr>
      <t xml:space="preserve"> Détail  du  lot  n°4  /   </t>
    </r>
    <r>
      <rPr>
        <b/>
        <sz val="16"/>
        <color indexed="14"/>
        <rFont val="Arial"/>
        <family val="2"/>
      </rPr>
      <t>sacs  à  déchets</t>
    </r>
    <r>
      <rPr>
        <sz val="16"/>
        <color indexed="14"/>
        <rFont val="Arial"/>
        <family val="2"/>
      </rPr>
      <t xml:space="preserve"> </t>
    </r>
    <r>
      <rPr>
        <sz val="18"/>
        <color indexed="14"/>
        <rFont val="Arial"/>
        <family val="2"/>
      </rPr>
      <t xml:space="preserve"> </t>
    </r>
  </si>
  <si>
    <t xml:space="preserve">  Lavette universelle  51x36  rouge ( lot de 25 u)</t>
  </si>
  <si>
    <t xml:space="preserve"> brosse boule pour wc</t>
  </si>
  <si>
    <t xml:space="preserve">  Poubelle classe  pvc  jaune (recyclage papiers)   15l</t>
  </si>
  <si>
    <t xml:space="preserve">  Poubelle classe  pvc  marron  15l</t>
  </si>
  <si>
    <t>gant vinyle naturel  taille M        boite de 100u</t>
  </si>
  <si>
    <t>gant vinyle naturel  taille S      boite de 100u</t>
  </si>
  <si>
    <t>gant vinyle naturel  taille L     boite de 100u</t>
  </si>
  <si>
    <t xml:space="preserve"> éponge boule inox</t>
  </si>
  <si>
    <t xml:space="preserve"> charlotte blanche à visière       ( sachet de 100u)</t>
  </si>
  <si>
    <t xml:space="preserve"> poubelle pédale blanche   6l  </t>
  </si>
  <si>
    <t xml:space="preserve"> balai polypropylène bleu   29 cm</t>
  </si>
  <si>
    <t xml:space="preserve">  support  frange  rasant  40cm  micro fibres « velcro »</t>
  </si>
  <si>
    <t>bandeau microfibre bleu  44x11cm</t>
  </si>
  <si>
    <t xml:space="preserve"> support trapèze alu avec bande velcro     40cm</t>
  </si>
  <si>
    <t xml:space="preserve"> Détergent ECOLABEL concentré en solide  -  lavage -</t>
  </si>
  <si>
    <t xml:space="preserve">   Liquide de rinçage ECOLABEL liquide </t>
  </si>
  <si>
    <t xml:space="preserve"> Détergent de lavage liquide pour lave- vaisselle eau très dure ( 5 L)</t>
  </si>
  <si>
    <t xml:space="preserve"> Liquide de rinçage pour lave- vaisselle eau très dure ( 5 L)</t>
  </si>
  <si>
    <r>
      <t xml:space="preserve">     </t>
    </r>
    <r>
      <rPr>
        <u val="single"/>
        <sz val="14"/>
        <rFont val="Arial"/>
        <family val="2"/>
      </rPr>
      <t>ETAT  DES  BESOINS  2019 - 2020</t>
    </r>
  </si>
  <si>
    <t xml:space="preserve">  Détergent désinfectant,bactéricide pour surface alimentaire (cuisine) </t>
  </si>
  <si>
    <t>Produit type ENZIPIN détergents tous sols  concentré 5 L</t>
  </si>
  <si>
    <t>Produit type ENZIPIN gel détartrant  750 ml</t>
  </si>
  <si>
    <t>Produit type ENZIPIN gel détartrant  5L</t>
  </si>
  <si>
    <t xml:space="preserve">  Centrale distribution produits pour méthode pré-imprégnation</t>
  </si>
  <si>
    <t>Produit type ENZIPIN désinfectant sanitaires concentré 5 L</t>
  </si>
  <si>
    <t>Produit type ENZIPIN désinfectant sanitaires  750 ml</t>
  </si>
  <si>
    <t xml:space="preserve">  Produit type ENZIPIN vitres surfaces 5 L</t>
  </si>
  <si>
    <t xml:space="preserve">  Produit type ENZIPIN vitres surfaces 750 m L</t>
  </si>
  <si>
    <t xml:space="preserve"> Détachant  linge  5kg</t>
  </si>
  <si>
    <t xml:space="preserve">  Distributeurs savon</t>
  </si>
  <si>
    <t xml:space="preserve">  Lessive type "SUPER CROIX  professionnelle "   sac de  15kg</t>
  </si>
  <si>
    <t xml:space="preserve"> manche en bois</t>
  </si>
  <si>
    <t xml:space="preserve"> pulvérisateur vide 750 ml</t>
  </si>
  <si>
    <t xml:space="preserve"> nettoyant ultra puissant (pour dessus table ecolier)</t>
  </si>
  <si>
    <t xml:space="preserve">  produit vaisselle plonge manuelle</t>
  </si>
  <si>
    <r>
      <t xml:space="preserve">Essuie-mains en Z </t>
    </r>
    <r>
      <rPr>
        <sz val="10"/>
        <color indexed="17"/>
        <rFont val="Arial"/>
        <family val="2"/>
      </rPr>
      <t xml:space="preserve"> ECOLABEL</t>
    </r>
    <r>
      <rPr>
        <sz val="10"/>
        <rFont val="Arial"/>
        <family val="2"/>
      </rPr>
      <t xml:space="preserve">  1 pli  21 x 21 carton</t>
    </r>
  </si>
  <si>
    <r>
      <t xml:space="preserve">   Papier  hygiénique 1 pli  </t>
    </r>
    <r>
      <rPr>
        <sz val="10"/>
        <color indexed="17"/>
        <rFont val="Arial"/>
        <family val="2"/>
      </rPr>
      <t>ECOLABEL</t>
    </r>
    <r>
      <rPr>
        <sz val="10"/>
        <rFont val="Arial"/>
        <family val="2"/>
      </rPr>
      <t xml:space="preserve">  bobine 650m </t>
    </r>
  </si>
  <si>
    <r>
      <t xml:space="preserve">   Papier  hygiénique 2 plis</t>
    </r>
    <r>
      <rPr>
        <sz val="10"/>
        <color indexed="17"/>
        <rFont val="Arial"/>
        <family val="2"/>
      </rPr>
      <t xml:space="preserve"> ECOLABEL </t>
    </r>
    <r>
      <rPr>
        <sz val="10"/>
        <rFont val="Arial"/>
        <family val="2"/>
      </rPr>
      <t xml:space="preserve"> </t>
    </r>
  </si>
  <si>
    <r>
      <t xml:space="preserve"> Essuie-mains    1pli  </t>
    </r>
    <r>
      <rPr>
        <sz val="10"/>
        <color indexed="17"/>
        <rFont val="Arial"/>
        <family val="2"/>
      </rPr>
      <t>ECOLABEL</t>
    </r>
    <r>
      <rPr>
        <sz val="10"/>
        <rFont val="Arial"/>
        <family val="2"/>
      </rPr>
      <t xml:space="preserve">  larg : 19,6     bobine de 304m</t>
    </r>
  </si>
  <si>
    <t>option 1</t>
  </si>
  <si>
    <t>option 2</t>
  </si>
  <si>
    <t>type SOPALIN</t>
  </si>
  <si>
    <t>.1/2</t>
  </si>
  <si>
    <t>.2/2</t>
  </si>
  <si>
    <t xml:space="preserve">  Abrasif  rouleau " 3M " vert   5 m</t>
  </si>
  <si>
    <r>
      <t xml:space="preserve">la fourniture de produits d'entretien et d'hygiène pour </t>
    </r>
    <r>
      <rPr>
        <u val="single"/>
        <sz val="10"/>
        <color indexed="14"/>
        <rFont val="Arial"/>
        <family val="2"/>
      </rPr>
      <t>l'année 2019 et 2020</t>
    </r>
    <r>
      <rPr>
        <sz val="10"/>
        <rFont val="Arial"/>
        <family val="2"/>
      </rPr>
      <t xml:space="preserve"> . Les prix s'entendent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</si>
</sst>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77"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double"/>
      <sz val="14"/>
      <name val="Arial"/>
      <family val="2"/>
    </font>
    <font>
      <sz val="14"/>
      <name val="Arial"/>
      <family val="2"/>
    </font>
    <font>
      <u val="single"/>
      <sz val="14"/>
      <color indexed="10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38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0"/>
      <name val="Lucida Sans Unicode"/>
      <family val="2"/>
    </font>
    <font>
      <u val="single"/>
      <sz val="15"/>
      <color indexed="14"/>
      <name val="Arial"/>
      <family val="2"/>
    </font>
    <font>
      <b/>
      <sz val="15"/>
      <color indexed="14"/>
      <name val="Arial"/>
      <family val="2"/>
    </font>
    <font>
      <u val="single"/>
      <sz val="15"/>
      <color indexed="10"/>
      <name val="Arial"/>
      <family val="2"/>
    </font>
    <font>
      <i/>
      <u val="single"/>
      <sz val="15"/>
      <color indexed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color indexed="14"/>
      <name val="Arial"/>
      <family val="2"/>
    </font>
    <font>
      <u val="single"/>
      <sz val="10"/>
      <color indexed="14"/>
      <name val="Arial"/>
      <family val="2"/>
    </font>
    <font>
      <b/>
      <i/>
      <u val="single"/>
      <sz val="16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Lucida Sans Unicode"/>
      <family val="2"/>
    </font>
    <font>
      <sz val="18"/>
      <color indexed="14"/>
      <name val="Arial"/>
      <family val="2"/>
    </font>
    <font>
      <sz val="16"/>
      <color indexed="14"/>
      <name val="Arial"/>
      <family val="2"/>
    </font>
    <font>
      <b/>
      <sz val="16"/>
      <color indexed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10"/>
      <name val="Arial"/>
      <family val="2"/>
    </font>
    <font>
      <sz val="10"/>
      <color indexed="17"/>
      <name val="Arial"/>
      <family val="2"/>
    </font>
    <font>
      <b/>
      <sz val="15"/>
      <color indexed="17"/>
      <name val="Arial"/>
      <family val="2"/>
    </font>
    <font>
      <sz val="10"/>
      <color indexed="49"/>
      <name val="Arial"/>
      <family val="2"/>
    </font>
    <font>
      <b/>
      <sz val="15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5"/>
      <color rgb="FFFF0000"/>
      <name val="Arial"/>
      <family val="2"/>
    </font>
    <font>
      <sz val="10"/>
      <color rgb="FF00B050"/>
      <name val="Arial"/>
      <family val="2"/>
    </font>
    <font>
      <b/>
      <sz val="15"/>
      <color rgb="FF00B050"/>
      <name val="Arial"/>
      <family val="2"/>
    </font>
    <font>
      <sz val="10"/>
      <color theme="3" tint="0.39998000860214233"/>
      <name val="Arial"/>
      <family val="2"/>
    </font>
    <font>
      <b/>
      <sz val="15"/>
      <color theme="3" tint="0.39998000860214233"/>
      <name val="Arial"/>
      <family val="2"/>
    </font>
    <font>
      <sz val="18"/>
      <color rgb="FFFF00FF"/>
      <name val="Arial"/>
      <family val="2"/>
    </font>
    <font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0" borderId="0" applyNumberFormat="0" applyBorder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Font="1" applyBorder="1" applyAlignment="1">
      <alignment/>
    </xf>
    <xf numFmtId="0" fontId="16" fillId="0" borderId="0" xfId="0" applyFont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41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right"/>
    </xf>
    <xf numFmtId="0" fontId="69" fillId="0" borderId="20" xfId="0" applyFont="1" applyBorder="1" applyAlignment="1">
      <alignment/>
    </xf>
    <xf numFmtId="0" fontId="69" fillId="0" borderId="15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1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38" xfId="0" applyFont="1" applyBorder="1" applyAlignment="1">
      <alignment/>
    </xf>
    <xf numFmtId="0" fontId="0" fillId="0" borderId="28" xfId="0" applyBorder="1" applyAlignment="1">
      <alignment/>
    </xf>
    <xf numFmtId="0" fontId="0" fillId="0" borderId="52" xfId="0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40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3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4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20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29" fillId="0" borderId="27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7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9" fillId="0" borderId="5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55" xfId="0" applyFont="1" applyBorder="1" applyAlignment="1">
      <alignment/>
    </xf>
    <xf numFmtId="0" fontId="0" fillId="0" borderId="63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25" fillId="0" borderId="63" xfId="0" applyFont="1" applyBorder="1" applyAlignment="1">
      <alignment wrapText="1"/>
    </xf>
    <xf numFmtId="0" fontId="9" fillId="0" borderId="63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29" fillId="0" borderId="44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left" vertical="center"/>
    </xf>
    <xf numFmtId="0" fontId="0" fillId="0" borderId="32" xfId="0" applyFill="1" applyBorder="1" applyAlignment="1">
      <alignment/>
    </xf>
    <xf numFmtId="0" fontId="0" fillId="0" borderId="41" xfId="0" applyFont="1" applyBorder="1" applyAlignment="1">
      <alignment/>
    </xf>
    <xf numFmtId="0" fontId="29" fillId="0" borderId="4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Font="1" applyBorder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98A8A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4A4A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</xdr:row>
      <xdr:rowOff>0</xdr:rowOff>
    </xdr:from>
    <xdr:to>
      <xdr:col>8</xdr:col>
      <xdr:colOff>276225</xdr:colOff>
      <xdr:row>11</xdr:row>
      <xdr:rowOff>180975</xdr:rowOff>
    </xdr:to>
    <xdr:sp>
      <xdr:nvSpPr>
        <xdr:cNvPr id="1" name="Accolade fermante 1"/>
        <xdr:cNvSpPr>
          <a:spLocks/>
        </xdr:cNvSpPr>
      </xdr:nvSpPr>
      <xdr:spPr>
        <a:xfrm>
          <a:off x="6105525" y="1276350"/>
          <a:ext cx="133350" cy="9048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66675</xdr:rowOff>
    </xdr:from>
    <xdr:to>
      <xdr:col>8</xdr:col>
      <xdr:colOff>276225</xdr:colOff>
      <xdr:row>16</xdr:row>
      <xdr:rowOff>190500</xdr:rowOff>
    </xdr:to>
    <xdr:sp>
      <xdr:nvSpPr>
        <xdr:cNvPr id="2" name="Accolade fermante 2"/>
        <xdr:cNvSpPr>
          <a:spLocks/>
        </xdr:cNvSpPr>
      </xdr:nvSpPr>
      <xdr:spPr>
        <a:xfrm>
          <a:off x="6105525" y="2400300"/>
          <a:ext cx="133350" cy="7239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-claude.quere@bretagne.bzh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53"/>
  <sheetViews>
    <sheetView tabSelected="1" zoomScalePageLayoutView="0" workbookViewId="0" topLeftCell="A1">
      <selection activeCell="G14" sqref="G14"/>
    </sheetView>
  </sheetViews>
  <sheetFormatPr defaultColWidth="11.7109375" defaultRowHeight="12.75"/>
  <cols>
    <col min="1" max="1" width="11.7109375" style="0" customWidth="1"/>
    <col min="2" max="2" width="13.8515625" style="0" customWidth="1"/>
    <col min="3" max="4" width="11.7109375" style="0" customWidth="1"/>
    <col min="5" max="5" width="16.00390625" style="0" customWidth="1"/>
    <col min="6" max="6" width="13.421875" style="1" customWidth="1"/>
    <col min="7" max="7" width="13.57421875" style="1" customWidth="1"/>
  </cols>
  <sheetData>
    <row r="1" spans="1:7" ht="15">
      <c r="A1" s="2" t="s">
        <v>0</v>
      </c>
      <c r="F1" s="3" t="s">
        <v>1</v>
      </c>
      <c r="G1" s="4">
        <v>43420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spans="1:6" ht="12.75">
      <c r="A6" t="s">
        <v>6</v>
      </c>
      <c r="F6"/>
    </row>
    <row r="7" spans="1:6" ht="12.75">
      <c r="A7" t="s">
        <v>7</v>
      </c>
      <c r="F7"/>
    </row>
    <row r="9" spans="2:7" ht="18">
      <c r="B9" s="5" t="s">
        <v>8</v>
      </c>
      <c r="E9" s="1"/>
      <c r="G9"/>
    </row>
    <row r="11" spans="1:5" ht="18">
      <c r="A11" s="6" t="s">
        <v>107</v>
      </c>
      <c r="C11" s="6"/>
      <c r="D11" s="6"/>
      <c r="E11" s="6"/>
    </row>
    <row r="14" ht="18">
      <c r="A14" s="6" t="s">
        <v>9</v>
      </c>
    </row>
    <row r="16" ht="12.75">
      <c r="C16" t="s">
        <v>10</v>
      </c>
    </row>
    <row r="17" ht="12.75">
      <c r="B17" t="s">
        <v>162</v>
      </c>
    </row>
    <row r="18" ht="12.75">
      <c r="B18" t="s">
        <v>95</v>
      </c>
    </row>
    <row r="19" ht="12.75">
      <c r="B19" t="s">
        <v>108</v>
      </c>
    </row>
    <row r="20" ht="12.75">
      <c r="C20" t="s">
        <v>109</v>
      </c>
    </row>
    <row r="21" ht="12.75">
      <c r="C21" t="s">
        <v>11</v>
      </c>
    </row>
    <row r="22" ht="12.75">
      <c r="C22" t="s">
        <v>12</v>
      </c>
    </row>
    <row r="23" ht="12.75">
      <c r="C23" t="s">
        <v>13</v>
      </c>
    </row>
    <row r="24" spans="6:7" ht="12.75">
      <c r="F24"/>
      <c r="G24"/>
    </row>
    <row r="25" spans="1:7" ht="12.75">
      <c r="A25" s="7"/>
      <c r="B25" s="8"/>
      <c r="C25" s="9"/>
      <c r="D25" s="10"/>
      <c r="E25" s="10"/>
      <c r="F25" s="11"/>
      <c r="G25" s="12"/>
    </row>
    <row r="26" spans="1:7" ht="20.25">
      <c r="A26" s="175" t="s">
        <v>14</v>
      </c>
      <c r="B26" s="175"/>
      <c r="C26" s="13"/>
      <c r="D26" s="176" t="s">
        <v>15</v>
      </c>
      <c r="E26" s="176"/>
      <c r="F26" s="176"/>
      <c r="G26" s="14"/>
    </row>
    <row r="27" spans="1:7" ht="15">
      <c r="A27" s="15"/>
      <c r="B27" s="16"/>
      <c r="C27" s="17"/>
      <c r="D27" s="18"/>
      <c r="E27" s="18"/>
      <c r="F27" s="18"/>
      <c r="G27" s="19"/>
    </row>
    <row r="28" spans="1:7" ht="15">
      <c r="A28" s="7"/>
      <c r="B28" s="20"/>
      <c r="C28" s="21"/>
      <c r="D28" s="22" t="s">
        <v>16</v>
      </c>
      <c r="F28" s="23"/>
      <c r="G28" s="24"/>
    </row>
    <row r="29" spans="1:7" ht="12.75">
      <c r="A29" s="25" t="s">
        <v>17</v>
      </c>
      <c r="B29" s="24"/>
      <c r="C29" s="21"/>
      <c r="D29" s="22" t="s">
        <v>18</v>
      </c>
      <c r="F29"/>
      <c r="G29" s="24"/>
    </row>
    <row r="30" spans="1:7" ht="12.75">
      <c r="A30" s="25" t="s">
        <v>19</v>
      </c>
      <c r="B30" s="24"/>
      <c r="C30" s="26"/>
      <c r="D30" s="177" t="s">
        <v>20</v>
      </c>
      <c r="E30" s="177"/>
      <c r="F30" s="177"/>
      <c r="G30" s="27"/>
    </row>
    <row r="31" spans="1:7" ht="12.75">
      <c r="A31" s="25" t="s">
        <v>21</v>
      </c>
      <c r="B31" s="24"/>
      <c r="D31" s="22"/>
      <c r="E31" t="s">
        <v>22</v>
      </c>
      <c r="F31"/>
      <c r="G31" s="27"/>
    </row>
    <row r="32" spans="1:7" ht="12.75">
      <c r="A32" s="28"/>
      <c r="B32" s="24"/>
      <c r="F32"/>
      <c r="G32" s="24"/>
    </row>
    <row r="33" spans="1:7" ht="12.75">
      <c r="A33" s="28"/>
      <c r="B33" s="24"/>
      <c r="C33" s="26" t="s">
        <v>23</v>
      </c>
      <c r="E33" s="23"/>
      <c r="F33"/>
      <c r="G33" s="27"/>
    </row>
    <row r="34" spans="1:7" ht="12.75">
      <c r="A34" s="28"/>
      <c r="B34" s="24"/>
      <c r="C34" s="26" t="s">
        <v>24</v>
      </c>
      <c r="E34" s="23"/>
      <c r="F34"/>
      <c r="G34" s="27"/>
    </row>
    <row r="35" spans="1:7" ht="12.75">
      <c r="A35" s="29" t="s">
        <v>110</v>
      </c>
      <c r="B35" s="30"/>
      <c r="C35" t="s">
        <v>111</v>
      </c>
      <c r="G35" s="27"/>
    </row>
    <row r="36" spans="1:7" ht="12.75">
      <c r="A36" s="117" t="s">
        <v>25</v>
      </c>
      <c r="B36" s="118"/>
      <c r="C36" s="178" t="s">
        <v>96</v>
      </c>
      <c r="D36" s="179"/>
      <c r="E36" s="179"/>
      <c r="F36" s="179"/>
      <c r="G36" s="27"/>
    </row>
    <row r="37" spans="1:7" ht="12.75">
      <c r="A37" s="26"/>
      <c r="B37" s="24"/>
      <c r="C37" s="26" t="s">
        <v>26</v>
      </c>
      <c r="E37" s="23"/>
      <c r="F37"/>
      <c r="G37" s="27"/>
    </row>
    <row r="38" spans="1:7" ht="12.75">
      <c r="A38" s="21"/>
      <c r="B38" s="24"/>
      <c r="C38" s="26" t="s">
        <v>27</v>
      </c>
      <c r="F38"/>
      <c r="G38" s="27"/>
    </row>
    <row r="39" spans="1:7" ht="12.75">
      <c r="A39" s="21"/>
      <c r="C39" s="26" t="s">
        <v>28</v>
      </c>
      <c r="E39" s="23"/>
      <c r="F39"/>
      <c r="G39" s="27"/>
    </row>
    <row r="40" spans="1:7" ht="14.25" customHeight="1">
      <c r="A40" s="31" t="s">
        <v>29</v>
      </c>
      <c r="B40" s="32"/>
      <c r="C40" s="180" t="s">
        <v>112</v>
      </c>
      <c r="D40" s="180"/>
      <c r="E40" s="180"/>
      <c r="F40" s="180"/>
      <c r="G40" s="180"/>
    </row>
    <row r="41" spans="1:7" ht="12.75" customHeight="1">
      <c r="A41" s="26"/>
      <c r="B41" s="24"/>
      <c r="C41" s="181" t="s">
        <v>30</v>
      </c>
      <c r="D41" s="181"/>
      <c r="E41" s="181"/>
      <c r="F41" s="181"/>
      <c r="G41" s="181"/>
    </row>
    <row r="42" spans="1:7" ht="14.25" customHeight="1">
      <c r="A42" s="173"/>
      <c r="B42" s="173"/>
      <c r="C42" s="26" t="s">
        <v>31</v>
      </c>
      <c r="E42" s="23"/>
      <c r="F42" s="33"/>
      <c r="G42" s="27"/>
    </row>
    <row r="43" spans="1:7" ht="12.75">
      <c r="A43" s="21"/>
      <c r="B43" s="24"/>
      <c r="C43" s="21" t="s">
        <v>32</v>
      </c>
      <c r="F43" s="33"/>
      <c r="G43" s="27"/>
    </row>
    <row r="44" spans="1:7" ht="12.75">
      <c r="A44" s="34" t="s">
        <v>33</v>
      </c>
      <c r="B44" s="35"/>
      <c r="C44" s="21"/>
      <c r="E44" s="23"/>
      <c r="F44" s="33" t="s">
        <v>34</v>
      </c>
      <c r="G44" s="27"/>
    </row>
    <row r="45" spans="1:7" ht="12.75">
      <c r="A45" s="36" t="s">
        <v>35</v>
      </c>
      <c r="B45" s="35"/>
      <c r="C45" s="26" t="s">
        <v>36</v>
      </c>
      <c r="E45" s="23"/>
      <c r="F45" s="33"/>
      <c r="G45" s="27"/>
    </row>
    <row r="46" spans="1:7" ht="12.75">
      <c r="A46" s="36" t="s">
        <v>37</v>
      </c>
      <c r="B46" s="35"/>
      <c r="E46" s="23"/>
      <c r="F46" s="33"/>
      <c r="G46" s="27"/>
    </row>
    <row r="47" spans="1:7" ht="12.75">
      <c r="A47" s="36" t="s">
        <v>38</v>
      </c>
      <c r="B47" s="35"/>
      <c r="E47" s="23"/>
      <c r="F47" s="33"/>
      <c r="G47" s="27"/>
    </row>
    <row r="48" spans="1:7" ht="12.75">
      <c r="A48" s="26"/>
      <c r="B48" s="24"/>
      <c r="F48"/>
      <c r="G48" s="24"/>
    </row>
    <row r="49" spans="1:7" ht="20.25">
      <c r="A49" s="37" t="s">
        <v>39</v>
      </c>
      <c r="B49" s="38"/>
      <c r="C49" s="174" t="s">
        <v>105</v>
      </c>
      <c r="D49" s="174"/>
      <c r="E49" s="174"/>
      <c r="F49" s="174"/>
      <c r="G49" s="174"/>
    </row>
    <row r="50" spans="1:7" ht="12.75">
      <c r="A50" s="26"/>
      <c r="B50" s="24"/>
      <c r="F50"/>
      <c r="G50" s="24"/>
    </row>
    <row r="51" spans="1:7" ht="12.75">
      <c r="A51" s="26"/>
      <c r="B51" s="24"/>
      <c r="F51" s="33"/>
      <c r="G51" s="27"/>
    </row>
    <row r="52" spans="1:7" ht="12.75">
      <c r="A52" s="39"/>
      <c r="B52" s="16"/>
      <c r="C52" s="17"/>
      <c r="D52" s="40"/>
      <c r="E52" s="40"/>
      <c r="F52" s="41"/>
      <c r="G52" s="42"/>
    </row>
    <row r="53" spans="1:8" ht="12.75">
      <c r="A53" s="10"/>
      <c r="B53" s="10"/>
      <c r="C53" s="10"/>
      <c r="D53" s="10"/>
      <c r="E53" s="10"/>
      <c r="F53" s="11"/>
      <c r="G53" s="11"/>
      <c r="H53" s="23"/>
    </row>
  </sheetData>
  <sheetProtection selectLockedCells="1" selectUnlockedCells="1"/>
  <mergeCells count="8">
    <mergeCell ref="A42:B42"/>
    <mergeCell ref="C49:G49"/>
    <mergeCell ref="A26:B26"/>
    <mergeCell ref="D26:F26"/>
    <mergeCell ref="D30:F30"/>
    <mergeCell ref="C36:F36"/>
    <mergeCell ref="C40:G40"/>
    <mergeCell ref="C41:G41"/>
  </mergeCells>
  <hyperlinks>
    <hyperlink ref="A7" r:id="rId1" display="jean-claude.quere@bretagne.bzh"/>
  </hyperlinks>
  <printOptions/>
  <pageMargins left="0.5097222222222222" right="0.5798611111111112" top="0.4097222222222222" bottom="0.7875" header="0.5118055555555555" footer="0.5118055555555555"/>
  <pageSetup firstPageNumber="1" useFirstPageNumber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1"/>
  <sheetViews>
    <sheetView zoomScalePageLayoutView="0" workbookViewId="0" topLeftCell="A1">
      <selection activeCell="J13" sqref="J13"/>
    </sheetView>
  </sheetViews>
  <sheetFormatPr defaultColWidth="11.7109375" defaultRowHeight="12.75"/>
  <cols>
    <col min="1" max="1" width="8.28125" style="1" customWidth="1"/>
    <col min="2" max="4" width="11.7109375" style="0" customWidth="1"/>
    <col min="5" max="5" width="19.7109375" style="0" customWidth="1"/>
    <col min="6" max="6" width="10.28125" style="1" customWidth="1"/>
    <col min="7" max="7" width="8.57421875" style="1" customWidth="1"/>
    <col min="8" max="8" width="9.8515625" style="0" customWidth="1"/>
  </cols>
  <sheetData>
    <row r="1" spans="1:4" ht="18">
      <c r="A1" s="197" t="s">
        <v>159</v>
      </c>
      <c r="C1" s="43"/>
      <c r="D1" s="44" t="s">
        <v>135</v>
      </c>
    </row>
    <row r="2" spans="3:7" ht="23.25" customHeight="1">
      <c r="C2" s="182" t="s">
        <v>40</v>
      </c>
      <c r="D2" s="182"/>
      <c r="E2" s="182"/>
      <c r="F2" s="182"/>
      <c r="G2" s="182"/>
    </row>
    <row r="3" spans="1:5" ht="38.25" customHeight="1">
      <c r="A3"/>
      <c r="B3" s="119" t="s">
        <v>113</v>
      </c>
      <c r="C3" s="119"/>
      <c r="D3" s="45"/>
      <c r="E3" s="45"/>
    </row>
    <row r="4" ht="12.75" customHeight="1"/>
    <row r="5" spans="1:8" ht="12.75">
      <c r="A5" s="46" t="s">
        <v>41</v>
      </c>
      <c r="B5" s="47"/>
      <c r="C5" s="48" t="s">
        <v>42</v>
      </c>
      <c r="D5" s="48"/>
      <c r="E5" s="48"/>
      <c r="F5" s="46" t="s">
        <v>43</v>
      </c>
      <c r="G5" s="46" t="s">
        <v>44</v>
      </c>
      <c r="H5" s="49" t="s">
        <v>45</v>
      </c>
    </row>
    <row r="6" spans="1:8" ht="7.5" customHeight="1">
      <c r="A6" s="50"/>
      <c r="B6" s="51"/>
      <c r="C6" s="51"/>
      <c r="D6" s="51"/>
      <c r="E6" s="51"/>
      <c r="F6" s="50"/>
      <c r="G6" s="50"/>
      <c r="H6" s="52"/>
    </row>
    <row r="7" spans="1:8" ht="12.75" customHeight="1">
      <c r="A7" s="53">
        <v>1</v>
      </c>
      <c r="B7" s="47" t="s">
        <v>161</v>
      </c>
      <c r="C7" s="47"/>
      <c r="D7" s="47"/>
      <c r="E7" s="47"/>
      <c r="F7" s="53">
        <v>6</v>
      </c>
      <c r="G7" s="54"/>
      <c r="H7" s="55">
        <v>0</v>
      </c>
    </row>
    <row r="8" spans="1:8" ht="12.75">
      <c r="A8" s="50"/>
      <c r="B8" s="51"/>
      <c r="C8" s="51"/>
      <c r="D8" s="51"/>
      <c r="E8" s="51"/>
      <c r="F8" s="50"/>
      <c r="G8" s="56"/>
      <c r="H8" s="57"/>
    </row>
    <row r="9" spans="1:8" ht="12.75">
      <c r="A9" s="53">
        <v>2</v>
      </c>
      <c r="B9" t="s">
        <v>46</v>
      </c>
      <c r="E9" s="23"/>
      <c r="F9" s="58">
        <v>6</v>
      </c>
      <c r="G9" s="33"/>
      <c r="H9" s="59">
        <f>F9*G9</f>
        <v>0</v>
      </c>
    </row>
    <row r="10" spans="1:8" ht="12.75">
      <c r="A10" s="50"/>
      <c r="B10" s="23"/>
      <c r="C10" s="23"/>
      <c r="D10" s="23"/>
      <c r="E10" s="23"/>
      <c r="F10" s="58"/>
      <c r="G10" s="33"/>
      <c r="H10" s="60"/>
    </row>
    <row r="11" spans="1:8" ht="12.75">
      <c r="A11" s="58">
        <v>3</v>
      </c>
      <c r="B11" s="47" t="s">
        <v>47</v>
      </c>
      <c r="C11" s="47"/>
      <c r="D11" s="47"/>
      <c r="E11" s="47"/>
      <c r="F11" s="53">
        <v>20</v>
      </c>
      <c r="G11" s="54"/>
      <c r="H11" s="55">
        <f>F11*G11</f>
        <v>0</v>
      </c>
    </row>
    <row r="12" spans="1:8" ht="12.75">
      <c r="A12" s="58"/>
      <c r="B12" s="51"/>
      <c r="C12" s="51"/>
      <c r="D12" s="51"/>
      <c r="E12" s="51"/>
      <c r="F12" s="58"/>
      <c r="G12" s="56"/>
      <c r="H12" s="60"/>
    </row>
    <row r="13" spans="1:8" ht="12.75">
      <c r="A13" s="53">
        <v>4</v>
      </c>
      <c r="B13" s="9" t="s">
        <v>48</v>
      </c>
      <c r="C13" s="10"/>
      <c r="D13" s="10"/>
      <c r="E13" s="10"/>
      <c r="F13" s="87">
        <v>10</v>
      </c>
      <c r="G13" s="11"/>
      <c r="H13" s="90">
        <v>0</v>
      </c>
    </row>
    <row r="14" spans="1:8" ht="12.75">
      <c r="A14" s="50"/>
      <c r="B14" s="17"/>
      <c r="C14" s="40"/>
      <c r="D14" s="40"/>
      <c r="E14" s="40"/>
      <c r="F14" s="91"/>
      <c r="G14" s="41"/>
      <c r="H14" s="88"/>
    </row>
    <row r="15" spans="1:8" ht="12.75">
      <c r="A15" s="58">
        <v>5</v>
      </c>
      <c r="B15" s="61" t="s">
        <v>49</v>
      </c>
      <c r="C15" s="47"/>
      <c r="D15" s="47"/>
      <c r="E15" s="62"/>
      <c r="F15" s="58">
        <v>30</v>
      </c>
      <c r="G15" s="54"/>
      <c r="H15" s="59">
        <v>0</v>
      </c>
    </row>
    <row r="16" spans="1:8" ht="12.75">
      <c r="A16" s="58"/>
      <c r="B16" s="63"/>
      <c r="C16" s="51"/>
      <c r="D16" s="51"/>
      <c r="E16" s="52"/>
      <c r="F16" s="50"/>
      <c r="G16" s="56"/>
      <c r="H16" s="57"/>
    </row>
    <row r="17" spans="1:8" ht="12.75">
      <c r="A17" s="53">
        <v>6</v>
      </c>
      <c r="B17" s="61" t="s">
        <v>50</v>
      </c>
      <c r="C17" s="47"/>
      <c r="D17" s="47"/>
      <c r="E17" s="62"/>
      <c r="F17" s="53">
        <v>5</v>
      </c>
      <c r="H17" s="64">
        <f>F17*G17</f>
        <v>0</v>
      </c>
    </row>
    <row r="18" spans="1:8" ht="12.75">
      <c r="A18" s="50"/>
      <c r="B18" s="63"/>
      <c r="C18" s="51"/>
      <c r="D18" s="51"/>
      <c r="E18" s="52"/>
      <c r="F18" s="50"/>
      <c r="H18" s="57"/>
    </row>
    <row r="19" spans="1:8" ht="12.75">
      <c r="A19" s="65">
        <v>7</v>
      </c>
      <c r="B19" t="s">
        <v>51</v>
      </c>
      <c r="E19" s="23"/>
      <c r="F19" s="58">
        <v>50</v>
      </c>
      <c r="G19" s="54"/>
      <c r="H19" s="55">
        <f>F19*G19</f>
        <v>0</v>
      </c>
    </row>
    <row r="20" spans="1:8" ht="12.75">
      <c r="A20" s="58"/>
      <c r="B20" s="23"/>
      <c r="C20" s="23"/>
      <c r="D20" s="23"/>
      <c r="E20" s="23"/>
      <c r="F20" s="58"/>
      <c r="G20" s="56"/>
      <c r="H20" s="57"/>
    </row>
    <row r="21" spans="1:8" ht="12.75">
      <c r="A21" s="53">
        <v>8</v>
      </c>
      <c r="B21" s="47" t="s">
        <v>52</v>
      </c>
      <c r="C21" s="47"/>
      <c r="D21" s="47"/>
      <c r="E21" s="47"/>
      <c r="F21" s="53">
        <v>60</v>
      </c>
      <c r="G21" s="66"/>
      <c r="H21" s="59">
        <f>F21*G21</f>
        <v>0</v>
      </c>
    </row>
    <row r="22" spans="1:8" ht="12.75">
      <c r="A22" s="50"/>
      <c r="B22" s="23"/>
      <c r="C22" s="23"/>
      <c r="D22" s="23"/>
      <c r="E22" s="23"/>
      <c r="F22" s="58"/>
      <c r="G22" s="33"/>
      <c r="H22" s="60"/>
    </row>
    <row r="23" spans="1:8" ht="12.75">
      <c r="A23" s="97">
        <v>9</v>
      </c>
      <c r="B23" s="89" t="s">
        <v>97</v>
      </c>
      <c r="C23" s="81"/>
      <c r="D23" s="81"/>
      <c r="E23" s="81"/>
      <c r="F23" s="105">
        <v>15</v>
      </c>
      <c r="G23" s="106"/>
      <c r="H23" s="107">
        <f>F23*G23</f>
        <v>0</v>
      </c>
    </row>
    <row r="24" spans="1:8" ht="12.75">
      <c r="A24" s="97"/>
      <c r="B24" s="83"/>
      <c r="C24" s="84"/>
      <c r="D24" s="84"/>
      <c r="E24" s="84"/>
      <c r="F24" s="108"/>
      <c r="G24" s="109"/>
      <c r="H24" s="110"/>
    </row>
    <row r="25" spans="1:8" ht="12.75">
      <c r="A25" s="53">
        <v>10</v>
      </c>
      <c r="B25" t="s">
        <v>53</v>
      </c>
      <c r="E25" s="23"/>
      <c r="F25" s="58">
        <v>10</v>
      </c>
      <c r="G25" s="33"/>
      <c r="H25" s="59">
        <f>F25*G25</f>
        <v>0</v>
      </c>
    </row>
    <row r="26" spans="1:8" ht="12.75">
      <c r="A26" s="50"/>
      <c r="B26" s="23"/>
      <c r="C26" s="23"/>
      <c r="D26" s="23"/>
      <c r="E26" s="23"/>
      <c r="F26" s="58"/>
      <c r="G26" s="56"/>
      <c r="H26" s="57"/>
    </row>
    <row r="27" spans="1:8" ht="12.75">
      <c r="A27" s="58">
        <v>11</v>
      </c>
      <c r="B27" s="47" t="s">
        <v>54</v>
      </c>
      <c r="C27" s="47"/>
      <c r="D27" s="47"/>
      <c r="E27" s="47"/>
      <c r="F27" s="53">
        <v>20</v>
      </c>
      <c r="G27" s="67"/>
      <c r="H27" s="68">
        <f>F27*G27</f>
        <v>0</v>
      </c>
    </row>
    <row r="28" spans="1:8" ht="12.75">
      <c r="A28" s="58"/>
      <c r="B28" s="51"/>
      <c r="C28" s="51"/>
      <c r="D28" s="51"/>
      <c r="E28" s="51"/>
      <c r="F28" s="50"/>
      <c r="G28" s="69"/>
      <c r="H28" s="70"/>
    </row>
    <row r="29" spans="1:8" ht="12.75">
      <c r="A29" s="53">
        <v>12</v>
      </c>
      <c r="B29" s="47" t="s">
        <v>55</v>
      </c>
      <c r="C29" s="47"/>
      <c r="D29" s="47"/>
      <c r="E29" s="47"/>
      <c r="F29" s="53">
        <v>10</v>
      </c>
      <c r="G29" s="33"/>
      <c r="H29" s="59">
        <f>F29*G29</f>
        <v>0</v>
      </c>
    </row>
    <row r="30" spans="1:8" ht="12.75">
      <c r="A30" s="58"/>
      <c r="B30" s="23"/>
      <c r="C30" s="23"/>
      <c r="D30" s="23"/>
      <c r="E30" s="23"/>
      <c r="F30" s="58"/>
      <c r="G30" s="33"/>
      <c r="H30" s="60"/>
    </row>
    <row r="31" spans="1:8" ht="12.75">
      <c r="A31" s="87">
        <v>13</v>
      </c>
      <c r="B31" s="47" t="s">
        <v>117</v>
      </c>
      <c r="C31" s="81"/>
      <c r="D31" s="81"/>
      <c r="E31" s="82"/>
      <c r="F31" s="87">
        <v>10</v>
      </c>
      <c r="G31" s="87"/>
      <c r="H31" s="90">
        <f>F31*G31</f>
        <v>0</v>
      </c>
    </row>
    <row r="32" spans="1:8" ht="12.75">
      <c r="A32" s="91"/>
      <c r="B32" s="84"/>
      <c r="C32" s="84"/>
      <c r="D32" s="84"/>
      <c r="E32" s="85"/>
      <c r="F32" s="91"/>
      <c r="G32" s="91"/>
      <c r="H32" s="88"/>
    </row>
    <row r="33" spans="1:8" ht="12.75">
      <c r="A33" s="58">
        <v>14</v>
      </c>
      <c r="B33" s="22" t="s">
        <v>56</v>
      </c>
      <c r="C33" s="23"/>
      <c r="D33" s="23"/>
      <c r="E33" s="23"/>
      <c r="F33" s="65">
        <v>15</v>
      </c>
      <c r="G33" s="33"/>
      <c r="H33" s="59">
        <f>F33*G33</f>
        <v>0</v>
      </c>
    </row>
    <row r="34" spans="1:8" ht="12.75">
      <c r="A34" s="50"/>
      <c r="B34" s="23"/>
      <c r="C34" s="23"/>
      <c r="D34" s="23"/>
      <c r="E34" s="23"/>
      <c r="F34" s="58"/>
      <c r="G34" s="56"/>
      <c r="H34" s="57"/>
    </row>
    <row r="35" spans="1:8" ht="12.75">
      <c r="A35" s="58">
        <v>15</v>
      </c>
      <c r="B35" s="47" t="s">
        <v>57</v>
      </c>
      <c r="C35" s="47"/>
      <c r="D35" s="47"/>
      <c r="E35" s="47"/>
      <c r="F35" s="53">
        <v>15</v>
      </c>
      <c r="G35" s="33"/>
      <c r="H35" s="59">
        <f>F35*G35</f>
        <v>0</v>
      </c>
    </row>
    <row r="36" spans="1:8" ht="12.75">
      <c r="A36" s="58"/>
      <c r="B36" s="23"/>
      <c r="C36" s="23"/>
      <c r="D36" s="23"/>
      <c r="E36" s="23"/>
      <c r="F36" s="58"/>
      <c r="G36" s="33"/>
      <c r="H36" s="60"/>
    </row>
    <row r="37" spans="1:8" ht="12.75">
      <c r="A37" s="87">
        <v>16</v>
      </c>
      <c r="B37" s="89" t="s">
        <v>118</v>
      </c>
      <c r="C37" s="81"/>
      <c r="D37" s="81"/>
      <c r="E37" s="82"/>
      <c r="F37" s="87">
        <v>20</v>
      </c>
      <c r="G37" s="87"/>
      <c r="H37" s="90">
        <f>F37*G37</f>
        <v>0</v>
      </c>
    </row>
    <row r="38" spans="1:8" ht="12.75">
      <c r="A38" s="91"/>
      <c r="B38" s="83"/>
      <c r="C38" s="84"/>
      <c r="D38" s="84"/>
      <c r="E38" s="85"/>
      <c r="F38" s="91"/>
      <c r="G38" s="91"/>
      <c r="H38" s="88"/>
    </row>
    <row r="39" spans="1:8" ht="12.75">
      <c r="A39" s="58">
        <v>17</v>
      </c>
      <c r="B39" s="89" t="s">
        <v>119</v>
      </c>
      <c r="C39" s="81"/>
      <c r="D39" s="81"/>
      <c r="E39" s="82"/>
      <c r="F39" s="87">
        <v>5</v>
      </c>
      <c r="G39" s="33"/>
      <c r="H39" s="59">
        <f>F39*G39</f>
        <v>0</v>
      </c>
    </row>
    <row r="40" spans="1:8" ht="12.75">
      <c r="A40" s="58"/>
      <c r="B40" s="83"/>
      <c r="C40" s="84"/>
      <c r="D40" s="84"/>
      <c r="E40" s="85"/>
      <c r="F40" s="91"/>
      <c r="G40" s="33"/>
      <c r="H40" s="60"/>
    </row>
    <row r="41" spans="1:8" ht="12.75">
      <c r="A41" s="71">
        <v>18</v>
      </c>
      <c r="B41" s="89" t="s">
        <v>120</v>
      </c>
      <c r="C41" s="81"/>
      <c r="D41" s="81"/>
      <c r="E41" s="82"/>
      <c r="F41" s="87">
        <v>5</v>
      </c>
      <c r="G41" s="87"/>
      <c r="H41" s="90">
        <f>F41*G41</f>
        <v>0</v>
      </c>
    </row>
    <row r="42" spans="1:8" ht="12.75">
      <c r="A42" s="73"/>
      <c r="B42" s="83"/>
      <c r="C42" s="84"/>
      <c r="D42" s="84"/>
      <c r="E42" s="85"/>
      <c r="F42" s="91"/>
      <c r="G42" s="91"/>
      <c r="H42" s="88"/>
    </row>
    <row r="43" spans="1:8" ht="12.75">
      <c r="A43" s="58">
        <v>19</v>
      </c>
      <c r="B43" t="s">
        <v>129</v>
      </c>
      <c r="E43" s="23"/>
      <c r="F43" s="58">
        <v>20</v>
      </c>
      <c r="G43" s="33"/>
      <c r="H43" s="59">
        <f>F43*G43</f>
        <v>0</v>
      </c>
    </row>
    <row r="44" spans="1:8" ht="12.75">
      <c r="A44" s="58"/>
      <c r="B44" s="51"/>
      <c r="C44" s="51"/>
      <c r="D44" s="51"/>
      <c r="E44" s="51"/>
      <c r="F44" s="58"/>
      <c r="G44" s="33"/>
      <c r="H44" s="60"/>
    </row>
    <row r="45" spans="1:8" ht="12.75">
      <c r="A45" s="53">
        <v>20</v>
      </c>
      <c r="B45" s="47" t="s">
        <v>58</v>
      </c>
      <c r="C45" s="47"/>
      <c r="D45" s="47"/>
      <c r="E45" s="47"/>
      <c r="F45" s="87">
        <v>15</v>
      </c>
      <c r="G45" s="54"/>
      <c r="H45" s="55">
        <f>F45*G45</f>
        <v>0</v>
      </c>
    </row>
    <row r="46" spans="1:10" ht="12.75">
      <c r="A46" s="50"/>
      <c r="B46" s="23"/>
      <c r="C46" s="23"/>
      <c r="D46" s="23"/>
      <c r="E46" s="23"/>
      <c r="F46" s="91"/>
      <c r="G46" s="56"/>
      <c r="H46" s="57"/>
      <c r="J46" s="23"/>
    </row>
    <row r="47" spans="1:10" ht="12.75">
      <c r="A47" s="71">
        <v>21</v>
      </c>
      <c r="B47" s="89" t="s">
        <v>98</v>
      </c>
      <c r="C47" s="81"/>
      <c r="D47" s="81"/>
      <c r="E47" s="82"/>
      <c r="F47" s="33">
        <v>20</v>
      </c>
      <c r="G47" s="90"/>
      <c r="H47" s="90">
        <f>F47*G47</f>
        <v>0</v>
      </c>
      <c r="J47" s="23"/>
    </row>
    <row r="48" spans="1:8" ht="12.75">
      <c r="A48" s="73"/>
      <c r="B48" s="83"/>
      <c r="C48" s="84"/>
      <c r="D48" s="84"/>
      <c r="E48" s="85"/>
      <c r="F48" s="33"/>
      <c r="G48" s="91"/>
      <c r="H48" s="88"/>
    </row>
    <row r="49" spans="1:8" ht="12.75">
      <c r="A49" s="71">
        <v>22</v>
      </c>
      <c r="B49" s="80" t="s">
        <v>60</v>
      </c>
      <c r="C49" s="81"/>
      <c r="D49" s="81"/>
      <c r="E49" s="82"/>
      <c r="F49" s="87">
        <v>20</v>
      </c>
      <c r="G49" s="23"/>
      <c r="H49" s="90">
        <f>F49*G49</f>
        <v>0</v>
      </c>
    </row>
    <row r="50" spans="1:10" ht="12.75">
      <c r="A50" s="97"/>
      <c r="B50" s="83"/>
      <c r="C50" s="84"/>
      <c r="D50" s="84"/>
      <c r="E50" s="85"/>
      <c r="F50" s="92"/>
      <c r="G50" s="23"/>
      <c r="H50" s="92"/>
      <c r="J50" t="s">
        <v>59</v>
      </c>
    </row>
    <row r="51" spans="1:8" ht="12.75">
      <c r="A51" s="86">
        <v>23</v>
      </c>
      <c r="B51" s="80" t="s">
        <v>61</v>
      </c>
      <c r="C51" s="81"/>
      <c r="D51" s="81"/>
      <c r="E51" s="82"/>
      <c r="F51" s="86">
        <v>4</v>
      </c>
      <c r="G51" s="87"/>
      <c r="H51" s="82">
        <v>0</v>
      </c>
    </row>
    <row r="52" spans="1:8" ht="12.75">
      <c r="A52" s="93"/>
      <c r="B52" s="83"/>
      <c r="C52" s="84"/>
      <c r="D52" s="84"/>
      <c r="E52" s="85"/>
      <c r="F52" s="93"/>
      <c r="G52" s="91"/>
      <c r="H52" s="85"/>
    </row>
    <row r="53" spans="1:8" ht="12.75">
      <c r="A53" s="112">
        <v>24</v>
      </c>
      <c r="B53" s="80" t="s">
        <v>62</v>
      </c>
      <c r="C53" s="81"/>
      <c r="D53" s="81"/>
      <c r="E53" s="82"/>
      <c r="F53" s="86">
        <v>8</v>
      </c>
      <c r="G53" s="90"/>
      <c r="H53" s="82">
        <f>F53*G53</f>
        <v>0</v>
      </c>
    </row>
    <row r="54" spans="1:8" ht="12.75">
      <c r="A54" s="91"/>
      <c r="B54" s="100"/>
      <c r="C54" s="23"/>
      <c r="D54" s="23"/>
      <c r="E54" s="101"/>
      <c r="F54" s="103"/>
      <c r="G54" s="104"/>
      <c r="H54" s="101"/>
    </row>
    <row r="55" spans="1:8" ht="12.75">
      <c r="A55" s="87">
        <v>25</v>
      </c>
      <c r="B55" s="80" t="s">
        <v>63</v>
      </c>
      <c r="C55" s="81"/>
      <c r="D55" s="81"/>
      <c r="E55" s="81"/>
      <c r="F55" s="86">
        <v>5</v>
      </c>
      <c r="G55" s="90"/>
      <c r="H55" s="82">
        <f>F55*G55</f>
        <v>0</v>
      </c>
    </row>
    <row r="56" spans="1:8" ht="12.75">
      <c r="A56" s="88"/>
      <c r="B56" s="83"/>
      <c r="C56" s="84"/>
      <c r="D56" s="84"/>
      <c r="E56" s="84"/>
      <c r="F56" s="93"/>
      <c r="G56" s="91"/>
      <c r="H56" s="85"/>
    </row>
    <row r="57" spans="1:8" ht="12.75">
      <c r="A57" s="87">
        <v>26</v>
      </c>
      <c r="B57" s="89" t="s">
        <v>99</v>
      </c>
      <c r="C57" s="81"/>
      <c r="D57" s="81"/>
      <c r="E57" s="82"/>
      <c r="F57" s="87">
        <v>15</v>
      </c>
      <c r="G57" s="87"/>
      <c r="H57" s="90">
        <f>F57*G57</f>
        <v>0</v>
      </c>
    </row>
    <row r="58" spans="1:8" ht="8.25" customHeight="1">
      <c r="A58" s="88"/>
      <c r="B58" s="83"/>
      <c r="C58" s="84"/>
      <c r="D58" s="84"/>
      <c r="E58" s="85"/>
      <c r="F58" s="91"/>
      <c r="G58" s="91"/>
      <c r="H58" s="88"/>
    </row>
    <row r="59" spans="1:8" ht="19.5" customHeight="1">
      <c r="A59" s="98">
        <v>27</v>
      </c>
      <c r="B59" s="114" t="s">
        <v>130</v>
      </c>
      <c r="C59" s="99"/>
      <c r="D59" s="99"/>
      <c r="E59" s="95"/>
      <c r="F59" s="98">
        <v>20</v>
      </c>
      <c r="G59" s="98"/>
      <c r="H59" s="95">
        <f>F59*G59</f>
        <v>0</v>
      </c>
    </row>
    <row r="60" spans="1:8" ht="18.75" customHeight="1">
      <c r="A60" s="98">
        <v>28</v>
      </c>
      <c r="B60" s="187" t="s">
        <v>148</v>
      </c>
      <c r="C60" s="99"/>
      <c r="D60" s="99"/>
      <c r="E60" s="95"/>
      <c r="F60" s="98">
        <v>20</v>
      </c>
      <c r="G60" s="98"/>
      <c r="H60" s="96">
        <f>F60*G60</f>
        <v>0</v>
      </c>
    </row>
    <row r="61" spans="1:8" ht="18.75" customHeight="1">
      <c r="A61" s="98">
        <v>29</v>
      </c>
      <c r="B61" s="187" t="s">
        <v>149</v>
      </c>
      <c r="C61" s="99"/>
      <c r="D61" s="99"/>
      <c r="E61" s="95"/>
      <c r="F61" s="94">
        <v>40</v>
      </c>
      <c r="G61" s="98"/>
      <c r="H61" s="95">
        <f>F61*G61</f>
        <v>0</v>
      </c>
    </row>
    <row r="63" ht="13.5" customHeight="1"/>
    <row r="68" ht="12.75">
      <c r="A68" s="1" t="s">
        <v>160</v>
      </c>
    </row>
    <row r="74" spans="1:8" ht="12.75">
      <c r="A74" s="87">
        <v>27</v>
      </c>
      <c r="B74" s="89" t="s">
        <v>121</v>
      </c>
      <c r="C74" s="81"/>
      <c r="D74" s="81"/>
      <c r="E74" s="82"/>
      <c r="F74" s="87">
        <v>30</v>
      </c>
      <c r="G74" s="87"/>
      <c r="H74" s="90">
        <f>F74*G74</f>
        <v>0</v>
      </c>
    </row>
    <row r="75" spans="1:8" ht="12.75">
      <c r="A75" s="88"/>
      <c r="B75" s="83"/>
      <c r="C75" s="84"/>
      <c r="D75" s="84"/>
      <c r="E75" s="85"/>
      <c r="F75" s="91"/>
      <c r="G75" s="91"/>
      <c r="H75" s="88"/>
    </row>
    <row r="76" spans="1:8" ht="12.75">
      <c r="A76" s="87">
        <v>28</v>
      </c>
      <c r="B76" s="89" t="s">
        <v>122</v>
      </c>
      <c r="C76" s="81"/>
      <c r="D76" s="81"/>
      <c r="E76" s="82"/>
      <c r="F76" s="87">
        <v>30</v>
      </c>
      <c r="G76" s="87"/>
      <c r="H76" s="90">
        <f>F76*G76</f>
        <v>0</v>
      </c>
    </row>
    <row r="77" spans="1:8" ht="12.75">
      <c r="A77" s="88"/>
      <c r="B77" s="83"/>
      <c r="C77" s="84"/>
      <c r="D77" s="84"/>
      <c r="E77" s="85"/>
      <c r="F77" s="91"/>
      <c r="G77" s="91"/>
      <c r="H77" s="88"/>
    </row>
    <row r="78" spans="1:8" ht="12.75">
      <c r="A78" s="87">
        <v>29</v>
      </c>
      <c r="B78" s="89" t="s">
        <v>123</v>
      </c>
      <c r="C78" s="81"/>
      <c r="D78" s="81"/>
      <c r="E78" s="82"/>
      <c r="F78" s="87">
        <v>30</v>
      </c>
      <c r="G78" s="87"/>
      <c r="H78" s="90">
        <f>F78*G78</f>
        <v>0</v>
      </c>
    </row>
    <row r="79" spans="1:8" ht="12.75">
      <c r="A79" s="88"/>
      <c r="B79" s="83"/>
      <c r="C79" s="84"/>
      <c r="D79" s="84"/>
      <c r="E79" s="85"/>
      <c r="F79" s="91"/>
      <c r="G79" s="91"/>
      <c r="H79" s="88"/>
    </row>
    <row r="80" spans="1:8" ht="12.75">
      <c r="A80" s="87">
        <v>30</v>
      </c>
      <c r="B80" s="89" t="s">
        <v>124</v>
      </c>
      <c r="C80" s="81"/>
      <c r="D80" s="81"/>
      <c r="E80" s="82"/>
      <c r="F80" s="87">
        <v>20</v>
      </c>
      <c r="G80" s="87"/>
      <c r="H80" s="90">
        <f>F80*G80</f>
        <v>0</v>
      </c>
    </row>
    <row r="81" spans="1:8" ht="12.75">
      <c r="A81" s="88"/>
      <c r="B81" s="83"/>
      <c r="C81" s="84"/>
      <c r="D81" s="84"/>
      <c r="E81" s="85"/>
      <c r="F81" s="91"/>
      <c r="G81" s="91"/>
      <c r="H81" s="88"/>
    </row>
    <row r="82" spans="1:8" ht="12.75">
      <c r="A82" s="87">
        <v>31</v>
      </c>
      <c r="B82" s="89" t="s">
        <v>125</v>
      </c>
      <c r="C82" s="81"/>
      <c r="D82" s="81"/>
      <c r="E82" s="82"/>
      <c r="F82" s="87">
        <v>5</v>
      </c>
      <c r="G82" s="87"/>
      <c r="H82" s="90">
        <f>F82*G82</f>
        <v>0</v>
      </c>
    </row>
    <row r="83" spans="1:8" ht="12.75">
      <c r="A83" s="88"/>
      <c r="B83" s="83"/>
      <c r="C83" s="84"/>
      <c r="D83" s="84"/>
      <c r="E83" s="85"/>
      <c r="F83" s="91"/>
      <c r="G83" s="91"/>
      <c r="H83" s="88"/>
    </row>
    <row r="84" spans="1:8" ht="12.75">
      <c r="A84" s="87">
        <v>32</v>
      </c>
      <c r="B84" s="89" t="s">
        <v>126</v>
      </c>
      <c r="C84" s="81"/>
      <c r="D84" s="81"/>
      <c r="E84" s="82"/>
      <c r="F84" s="87">
        <v>5</v>
      </c>
      <c r="G84" s="87"/>
      <c r="H84" s="90">
        <f>F84*G84</f>
        <v>0</v>
      </c>
    </row>
    <row r="85" spans="1:8" ht="12.75">
      <c r="A85" s="88"/>
      <c r="B85" s="83"/>
      <c r="C85" s="84"/>
      <c r="D85" s="84"/>
      <c r="E85" s="85"/>
      <c r="F85" s="91"/>
      <c r="G85" s="91"/>
      <c r="H85" s="88"/>
    </row>
    <row r="86" spans="1:8" ht="12.75">
      <c r="A86" s="87">
        <v>33</v>
      </c>
      <c r="B86" s="89" t="s">
        <v>127</v>
      </c>
      <c r="C86" s="81"/>
      <c r="D86" s="81"/>
      <c r="E86" s="82"/>
      <c r="F86" s="87">
        <v>5</v>
      </c>
      <c r="G86" s="87"/>
      <c r="H86" s="90">
        <f>F86*G86</f>
        <v>0</v>
      </c>
    </row>
    <row r="87" spans="1:8" ht="12.75">
      <c r="A87" s="88"/>
      <c r="B87" s="83"/>
      <c r="C87" s="84"/>
      <c r="D87" s="84"/>
      <c r="E87" s="85"/>
      <c r="F87" s="91"/>
      <c r="G87" s="91"/>
      <c r="H87" s="88"/>
    </row>
    <row r="88" spans="1:8" ht="21" customHeight="1">
      <c r="A88" s="98">
        <v>34</v>
      </c>
      <c r="B88" s="114" t="s">
        <v>128</v>
      </c>
      <c r="C88" s="99"/>
      <c r="D88" s="99"/>
      <c r="E88" s="95"/>
      <c r="F88" s="98">
        <v>10</v>
      </c>
      <c r="G88" s="98"/>
      <c r="H88" s="96">
        <f>F88*G88</f>
        <v>0</v>
      </c>
    </row>
    <row r="91" spans="6:8" ht="12.75">
      <c r="F91" s="183" t="s">
        <v>64</v>
      </c>
      <c r="G91" s="184"/>
      <c r="H91" s="96">
        <f>SUM(H7:H88)</f>
        <v>0</v>
      </c>
    </row>
  </sheetData>
  <sheetProtection selectLockedCells="1" selectUnlockedCells="1"/>
  <mergeCells count="2">
    <mergeCell ref="C2:G2"/>
    <mergeCell ref="F91:G91"/>
  </mergeCells>
  <printOptions/>
  <pageMargins left="0.88" right="0.5798611111111112" top="0.74" bottom="0.8" header="0.44" footer="1.16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84"/>
  <sheetViews>
    <sheetView zoomScalePageLayoutView="0" workbookViewId="0" topLeftCell="A1">
      <selection activeCell="H62" sqref="H62"/>
    </sheetView>
  </sheetViews>
  <sheetFormatPr defaultColWidth="11.7109375" defaultRowHeight="12.75"/>
  <cols>
    <col min="1" max="1" width="5.140625" style="1" customWidth="1"/>
    <col min="2" max="3" width="11.7109375" style="0" customWidth="1"/>
    <col min="4" max="4" width="14.57421875" style="0" customWidth="1"/>
    <col min="5" max="5" width="18.57421875" style="0" customWidth="1"/>
    <col min="6" max="6" width="7.8515625" style="1" customWidth="1"/>
    <col min="7" max="7" width="10.7109375" style="144" customWidth="1"/>
    <col min="8" max="8" width="9.140625" style="0" customWidth="1"/>
    <col min="9" max="9" width="9.28125" style="0" customWidth="1"/>
  </cols>
  <sheetData>
    <row r="1" spans="4:7" ht="18">
      <c r="D1" s="44" t="s">
        <v>135</v>
      </c>
      <c r="G1" s="139"/>
    </row>
    <row r="2" spans="3:7" ht="19.5" customHeight="1">
      <c r="C2" s="130" t="s">
        <v>106</v>
      </c>
      <c r="D2" s="131"/>
      <c r="E2" s="131"/>
      <c r="F2" s="131"/>
      <c r="G2" s="139"/>
    </row>
    <row r="3" spans="3:7" ht="19.5" customHeight="1">
      <c r="C3" s="124"/>
      <c r="D3" s="125"/>
      <c r="E3" s="126" t="s">
        <v>114</v>
      </c>
      <c r="F3" s="125"/>
      <c r="G3" s="139"/>
    </row>
    <row r="4" ht="6" customHeight="1" thickBot="1">
      <c r="G4" s="139"/>
    </row>
    <row r="5" spans="1:9" ht="12.75">
      <c r="A5" s="160" t="s">
        <v>41</v>
      </c>
      <c r="B5" s="162"/>
      <c r="C5" s="163"/>
      <c r="D5" s="164" t="s">
        <v>42</v>
      </c>
      <c r="E5" s="165"/>
      <c r="F5" s="169" t="s">
        <v>43</v>
      </c>
      <c r="G5" s="169" t="s">
        <v>44</v>
      </c>
      <c r="H5" s="172" t="s">
        <v>45</v>
      </c>
      <c r="I5" s="23"/>
    </row>
    <row r="6" spans="1:9" ht="12" customHeight="1" thickBot="1">
      <c r="A6" s="161"/>
      <c r="B6" s="166"/>
      <c r="C6" s="167"/>
      <c r="D6" s="167"/>
      <c r="E6" s="168"/>
      <c r="F6" s="161"/>
      <c r="G6" s="171" t="s">
        <v>65</v>
      </c>
      <c r="H6" s="171" t="s">
        <v>65</v>
      </c>
      <c r="I6" s="23"/>
    </row>
    <row r="7" spans="1:9" ht="12.75">
      <c r="A7" s="109"/>
      <c r="B7" s="84"/>
      <c r="C7" s="84"/>
      <c r="D7" s="84"/>
      <c r="E7" s="84"/>
      <c r="F7" s="109"/>
      <c r="G7" s="170"/>
      <c r="H7" s="109"/>
      <c r="I7" s="23"/>
    </row>
    <row r="8" spans="1:9" ht="12.75">
      <c r="A8" s="104">
        <v>1</v>
      </c>
      <c r="B8" s="23" t="s">
        <v>131</v>
      </c>
      <c r="C8" s="23"/>
      <c r="D8" s="23"/>
      <c r="E8" s="23"/>
      <c r="F8" s="132">
        <v>60</v>
      </c>
      <c r="G8" s="140"/>
      <c r="H8" s="102">
        <f>F8*G8</f>
        <v>0</v>
      </c>
      <c r="I8" s="100" t="s">
        <v>102</v>
      </c>
    </row>
    <row r="9" spans="1:9" ht="8.25" customHeight="1">
      <c r="A9" s="104"/>
      <c r="B9" s="23"/>
      <c r="C9" s="23"/>
      <c r="D9" s="23"/>
      <c r="E9" s="23"/>
      <c r="F9" s="97"/>
      <c r="G9" s="141"/>
      <c r="H9" s="100"/>
      <c r="I9" s="100"/>
    </row>
    <row r="10" spans="1:9" ht="18" customHeight="1">
      <c r="A10" s="94">
        <v>2</v>
      </c>
      <c r="B10" s="114" t="s">
        <v>66</v>
      </c>
      <c r="C10" s="99"/>
      <c r="D10" s="99"/>
      <c r="E10" s="95"/>
      <c r="F10" s="115">
        <v>3</v>
      </c>
      <c r="G10" s="142" t="s">
        <v>70</v>
      </c>
      <c r="H10" s="114"/>
      <c r="I10" s="103">
        <v>1</v>
      </c>
    </row>
    <row r="11" spans="1:9" ht="18" customHeight="1">
      <c r="A11" s="98">
        <v>3</v>
      </c>
      <c r="B11" t="s">
        <v>132</v>
      </c>
      <c r="F11" s="98">
        <v>40</v>
      </c>
      <c r="G11" s="142"/>
      <c r="H11" s="114">
        <f>F11*G11</f>
        <v>0</v>
      </c>
      <c r="I11" s="103"/>
    </row>
    <row r="12" spans="1:8" ht="15.75" customHeight="1">
      <c r="A12" s="98">
        <v>4</v>
      </c>
      <c r="B12" s="114" t="s">
        <v>66</v>
      </c>
      <c r="C12" s="99"/>
      <c r="D12" s="99"/>
      <c r="E12" s="95"/>
      <c r="F12" s="94">
        <v>3</v>
      </c>
      <c r="G12" s="143" t="s">
        <v>70</v>
      </c>
      <c r="H12" s="96"/>
    </row>
    <row r="13" ht="10.5" customHeight="1"/>
    <row r="14" spans="1:9" ht="15.75" customHeight="1">
      <c r="A14" s="98">
        <v>5</v>
      </c>
      <c r="B14" s="114" t="s">
        <v>133</v>
      </c>
      <c r="C14" s="99"/>
      <c r="D14" s="99"/>
      <c r="E14" s="95"/>
      <c r="F14" s="98">
        <v>60</v>
      </c>
      <c r="G14" s="142"/>
      <c r="H14" s="95">
        <f>F14*G14</f>
        <v>0</v>
      </c>
      <c r="I14" s="100"/>
    </row>
    <row r="15" spans="1:9" ht="15.75" customHeight="1">
      <c r="A15" s="109">
        <v>6</v>
      </c>
      <c r="B15" s="114" t="s">
        <v>66</v>
      </c>
      <c r="C15" s="99"/>
      <c r="D15" s="99"/>
      <c r="E15" s="95"/>
      <c r="F15" s="109">
        <v>3</v>
      </c>
      <c r="G15" s="142" t="s">
        <v>70</v>
      </c>
      <c r="H15" s="84"/>
      <c r="I15" s="116" t="s">
        <v>103</v>
      </c>
    </row>
    <row r="16" spans="1:9" ht="15.75" customHeight="1">
      <c r="A16" s="98">
        <v>7</v>
      </c>
      <c r="B16" s="84" t="s">
        <v>134</v>
      </c>
      <c r="C16" s="84"/>
      <c r="D16" s="84"/>
      <c r="E16" s="84"/>
      <c r="F16" s="98">
        <v>40</v>
      </c>
      <c r="G16" s="142"/>
      <c r="H16" s="96">
        <f>F16*G16</f>
        <v>0</v>
      </c>
      <c r="I16" s="103">
        <v>2</v>
      </c>
    </row>
    <row r="17" spans="1:9" ht="15.75" customHeight="1">
      <c r="A17" s="115">
        <v>8</v>
      </c>
      <c r="B17" s="114" t="s">
        <v>66</v>
      </c>
      <c r="C17" s="99"/>
      <c r="D17" s="99"/>
      <c r="E17" s="95"/>
      <c r="F17" s="94">
        <v>3</v>
      </c>
      <c r="G17" s="143" t="s">
        <v>70</v>
      </c>
      <c r="H17" s="96"/>
      <c r="I17" s="100"/>
    </row>
    <row r="18" spans="1:9" ht="12.75" customHeight="1">
      <c r="A18" s="33"/>
      <c r="B18" s="23"/>
      <c r="C18" s="23"/>
      <c r="D18" s="23"/>
      <c r="E18" s="23"/>
      <c r="F18" s="33"/>
      <c r="G18" s="145"/>
      <c r="H18" s="23"/>
      <c r="I18" s="23"/>
    </row>
    <row r="19" spans="1:8" ht="16.5" customHeight="1">
      <c r="A19" s="98">
        <v>9</v>
      </c>
      <c r="B19" s="114" t="s">
        <v>141</v>
      </c>
      <c r="C19" s="99"/>
      <c r="D19" s="99"/>
      <c r="E19" s="95"/>
      <c r="F19" s="98">
        <v>10</v>
      </c>
      <c r="G19" s="146"/>
      <c r="H19" s="96">
        <f>F19*G19</f>
        <v>0</v>
      </c>
    </row>
    <row r="20" spans="1:8" ht="15.75" customHeight="1">
      <c r="A20" s="98">
        <v>10</v>
      </c>
      <c r="B20" s="114" t="s">
        <v>142</v>
      </c>
      <c r="C20" s="99"/>
      <c r="D20" s="99"/>
      <c r="E20" s="95"/>
      <c r="F20" s="98">
        <v>24</v>
      </c>
      <c r="G20" s="146"/>
      <c r="H20" s="96">
        <f>F20*G20</f>
        <v>0</v>
      </c>
    </row>
    <row r="21" spans="1:8" ht="19.5" customHeight="1">
      <c r="A21" s="98">
        <v>11</v>
      </c>
      <c r="B21" s="114" t="s">
        <v>137</v>
      </c>
      <c r="C21" s="99"/>
      <c r="D21" s="99"/>
      <c r="E21" s="95"/>
      <c r="F21" s="98">
        <v>10</v>
      </c>
      <c r="G21" s="146"/>
      <c r="H21" s="96">
        <f>F21*G21</f>
        <v>0</v>
      </c>
    </row>
    <row r="22" spans="1:8" ht="19.5" customHeight="1">
      <c r="A22" s="98">
        <v>12</v>
      </c>
      <c r="B22" s="114" t="s">
        <v>138</v>
      </c>
      <c r="C22" s="99"/>
      <c r="D22" s="99"/>
      <c r="E22" s="95"/>
      <c r="F22" s="98">
        <v>24</v>
      </c>
      <c r="G22" s="146"/>
      <c r="H22" s="96">
        <f>F22*G22</f>
        <v>0</v>
      </c>
    </row>
    <row r="23" spans="1:8" ht="19.5" customHeight="1">
      <c r="A23" s="98">
        <v>13</v>
      </c>
      <c r="B23" s="114" t="s">
        <v>139</v>
      </c>
      <c r="C23" s="99"/>
      <c r="D23" s="99"/>
      <c r="E23" s="95"/>
      <c r="F23" s="98">
        <v>10</v>
      </c>
      <c r="G23" s="146"/>
      <c r="H23" s="96">
        <f>F23*G23</f>
        <v>0</v>
      </c>
    </row>
    <row r="24" spans="1:8" ht="19.5" customHeight="1">
      <c r="A24" s="98">
        <v>14</v>
      </c>
      <c r="B24" s="114" t="s">
        <v>140</v>
      </c>
      <c r="C24" s="99"/>
      <c r="D24" s="99"/>
      <c r="E24" s="95"/>
      <c r="F24" s="98">
        <v>4</v>
      </c>
      <c r="G24" s="143" t="s">
        <v>70</v>
      </c>
      <c r="H24" s="96"/>
    </row>
    <row r="25" spans="1:8" ht="19.5" customHeight="1">
      <c r="A25" s="98">
        <v>15</v>
      </c>
      <c r="B25" s="114" t="s">
        <v>143</v>
      </c>
      <c r="C25" s="99"/>
      <c r="D25" s="99"/>
      <c r="E25" s="95"/>
      <c r="F25" s="98">
        <v>10</v>
      </c>
      <c r="G25" s="146"/>
      <c r="H25" s="96">
        <f>F25*G25</f>
        <v>0</v>
      </c>
    </row>
    <row r="26" spans="1:8" ht="19.5" customHeight="1">
      <c r="A26" s="87">
        <v>16</v>
      </c>
      <c r="B26" s="89" t="s">
        <v>144</v>
      </c>
      <c r="C26" s="81"/>
      <c r="D26" s="81"/>
      <c r="E26" s="82"/>
      <c r="F26" s="87">
        <v>24</v>
      </c>
      <c r="G26" s="135"/>
      <c r="H26" s="90">
        <f>F26*G26</f>
        <v>0</v>
      </c>
    </row>
    <row r="27" spans="1:8" ht="8.25" customHeight="1">
      <c r="A27" s="106"/>
      <c r="B27" s="81"/>
      <c r="C27" s="81"/>
      <c r="D27" s="81"/>
      <c r="E27" s="81"/>
      <c r="F27" s="106"/>
      <c r="G27" s="147"/>
      <c r="H27" s="81"/>
    </row>
    <row r="28" spans="1:8" ht="19.5" customHeight="1">
      <c r="A28" s="87">
        <v>17</v>
      </c>
      <c r="B28" s="47" t="s">
        <v>136</v>
      </c>
      <c r="C28" s="47"/>
      <c r="D28" s="47"/>
      <c r="E28" s="62"/>
      <c r="F28" s="71">
        <v>80</v>
      </c>
      <c r="G28" s="134"/>
      <c r="H28" s="111">
        <f>F28*G28</f>
        <v>0</v>
      </c>
    </row>
    <row r="29" spans="1:8" ht="13.5" customHeight="1">
      <c r="A29" s="104"/>
      <c r="B29" s="23" t="s">
        <v>100</v>
      </c>
      <c r="C29" s="23" t="s">
        <v>71</v>
      </c>
      <c r="D29" s="23"/>
      <c r="E29" s="113"/>
      <c r="F29" s="97"/>
      <c r="G29" s="148"/>
      <c r="H29" s="88"/>
    </row>
    <row r="30" spans="1:9" ht="18" customHeight="1">
      <c r="A30" s="86">
        <v>18</v>
      </c>
      <c r="B30" s="80" t="s">
        <v>69</v>
      </c>
      <c r="C30" s="81"/>
      <c r="D30" s="81"/>
      <c r="E30" s="82"/>
      <c r="F30" s="106">
        <v>8</v>
      </c>
      <c r="G30" s="133" t="s">
        <v>70</v>
      </c>
      <c r="H30" s="111"/>
      <c r="I30" s="23"/>
    </row>
    <row r="31" spans="1:9" ht="10.5" customHeight="1">
      <c r="A31" s="73"/>
      <c r="B31" s="83"/>
      <c r="C31" s="84"/>
      <c r="D31" s="84"/>
      <c r="E31" s="85"/>
      <c r="F31" s="91"/>
      <c r="G31" s="141"/>
      <c r="H31" s="88"/>
      <c r="I31" s="23"/>
    </row>
    <row r="32" spans="1:9" ht="6.75" customHeight="1">
      <c r="A32" s="73"/>
      <c r="H32" s="23"/>
      <c r="I32" s="23"/>
    </row>
    <row r="33" spans="1:9" ht="18.75" customHeight="1">
      <c r="A33" s="97">
        <v>19</v>
      </c>
      <c r="B33" s="80" t="s">
        <v>68</v>
      </c>
      <c r="C33" s="81"/>
      <c r="D33" s="81"/>
      <c r="E33" s="81"/>
      <c r="F33" s="87">
        <v>5</v>
      </c>
      <c r="G33" s="149"/>
      <c r="H33" s="111">
        <f>F33*G33</f>
        <v>0</v>
      </c>
      <c r="I33" s="100"/>
    </row>
    <row r="34" spans="1:9" ht="6.75" customHeight="1">
      <c r="A34" s="73"/>
      <c r="B34" s="83"/>
      <c r="C34" s="84"/>
      <c r="D34" s="84"/>
      <c r="E34" s="84"/>
      <c r="F34" s="137"/>
      <c r="G34" s="150"/>
      <c r="H34" s="88"/>
      <c r="I34" s="100"/>
    </row>
    <row r="35" spans="1:9" ht="12.75">
      <c r="A35" s="53">
        <v>20</v>
      </c>
      <c r="B35" s="28" t="s">
        <v>147</v>
      </c>
      <c r="C35" s="23"/>
      <c r="D35" s="23"/>
      <c r="E35" s="113"/>
      <c r="F35" s="97">
        <v>15</v>
      </c>
      <c r="G35" s="148"/>
      <c r="H35" s="102">
        <f>F35*G35</f>
        <v>0</v>
      </c>
      <c r="I35" s="100"/>
    </row>
    <row r="36" spans="1:9" ht="9.75" customHeight="1">
      <c r="A36" s="50"/>
      <c r="B36" s="63"/>
      <c r="C36" s="51"/>
      <c r="D36" s="51"/>
      <c r="E36" s="52"/>
      <c r="F36" s="73"/>
      <c r="G36" s="148"/>
      <c r="H36" s="100"/>
      <c r="I36" s="100"/>
    </row>
    <row r="37" spans="1:9" ht="17.25" customHeight="1">
      <c r="A37" s="53">
        <v>21</v>
      </c>
      <c r="B37" s="61" t="s">
        <v>72</v>
      </c>
      <c r="C37" s="47"/>
      <c r="D37" s="47"/>
      <c r="E37" s="62"/>
      <c r="F37" s="71">
        <v>12</v>
      </c>
      <c r="G37" s="138"/>
      <c r="H37" s="111">
        <f>F37*G37</f>
        <v>0</v>
      </c>
      <c r="I37" s="23"/>
    </row>
    <row r="38" spans="1:9" ht="6" customHeight="1">
      <c r="A38" s="58"/>
      <c r="B38" s="28"/>
      <c r="C38" s="23"/>
      <c r="D38" s="23"/>
      <c r="E38" s="113"/>
      <c r="F38" s="97"/>
      <c r="G38" s="151"/>
      <c r="H38" s="88"/>
      <c r="I38" s="23"/>
    </row>
    <row r="39" spans="1:14" ht="18" customHeight="1">
      <c r="A39" s="87">
        <v>22</v>
      </c>
      <c r="B39" s="89" t="s">
        <v>145</v>
      </c>
      <c r="C39" s="81"/>
      <c r="D39" s="81"/>
      <c r="E39" s="82"/>
      <c r="F39" s="87">
        <v>3</v>
      </c>
      <c r="G39" s="138"/>
      <c r="H39" s="90"/>
      <c r="I39" s="100"/>
      <c r="L39" s="23"/>
      <c r="M39" s="23"/>
      <c r="N39" s="23"/>
    </row>
    <row r="40" spans="1:9" ht="7.5" customHeight="1">
      <c r="A40" s="91"/>
      <c r="B40" s="83"/>
      <c r="C40" s="84"/>
      <c r="D40" s="84"/>
      <c r="E40" s="85"/>
      <c r="F40" s="91"/>
      <c r="G40" s="152"/>
      <c r="H40" s="88"/>
      <c r="I40" s="100"/>
    </row>
    <row r="41" spans="1:9" ht="15.75" customHeight="1">
      <c r="A41" s="58">
        <v>23</v>
      </c>
      <c r="B41" s="22" t="s">
        <v>73</v>
      </c>
      <c r="C41" s="23"/>
      <c r="D41" s="23"/>
      <c r="E41" s="113"/>
      <c r="F41" s="132">
        <v>20</v>
      </c>
      <c r="G41" s="153"/>
      <c r="H41" s="22">
        <f>F41*G41</f>
        <v>0</v>
      </c>
      <c r="I41" s="100"/>
    </row>
    <row r="42" spans="1:9" ht="8.25" customHeight="1">
      <c r="A42" s="50"/>
      <c r="B42" s="51"/>
      <c r="C42" s="51"/>
      <c r="D42" s="51"/>
      <c r="E42" s="52"/>
      <c r="F42" s="73"/>
      <c r="G42" s="154"/>
      <c r="H42" s="51"/>
      <c r="I42" s="100"/>
    </row>
    <row r="43" spans="1:9" ht="15" customHeight="1">
      <c r="A43" s="53">
        <v>24</v>
      </c>
      <c r="B43" s="61" t="s">
        <v>74</v>
      </c>
      <c r="C43" s="47"/>
      <c r="D43" s="47"/>
      <c r="E43" s="62"/>
      <c r="F43" s="71">
        <v>120</v>
      </c>
      <c r="G43" s="155"/>
      <c r="H43" s="74">
        <f>F43*G43</f>
        <v>0</v>
      </c>
      <c r="I43" s="100"/>
    </row>
    <row r="44" spans="1:9" ht="9" customHeight="1">
      <c r="A44" s="50"/>
      <c r="B44" s="63"/>
      <c r="C44" s="51"/>
      <c r="D44" s="51"/>
      <c r="E44" s="52"/>
      <c r="F44" s="73"/>
      <c r="G44" s="154"/>
      <c r="H44" s="23"/>
      <c r="I44" s="100"/>
    </row>
    <row r="45" spans="1:9" ht="15.75" customHeight="1">
      <c r="A45" s="53">
        <v>25</v>
      </c>
      <c r="B45" s="136" t="s">
        <v>146</v>
      </c>
      <c r="C45" s="47"/>
      <c r="D45" s="47"/>
      <c r="E45" s="62"/>
      <c r="F45" s="71">
        <v>20</v>
      </c>
      <c r="G45" s="138" t="s">
        <v>67</v>
      </c>
      <c r="H45" s="111"/>
      <c r="I45" s="100"/>
    </row>
    <row r="46" spans="1:9" ht="6" customHeight="1">
      <c r="A46" s="50"/>
      <c r="B46" s="63"/>
      <c r="C46" s="51"/>
      <c r="D46" s="51"/>
      <c r="E46" s="52"/>
      <c r="F46" s="73"/>
      <c r="G46" s="156"/>
      <c r="H46" s="88"/>
      <c r="I46" s="23"/>
    </row>
    <row r="47" spans="1:9" ht="18.75" customHeight="1">
      <c r="A47" s="98">
        <v>26</v>
      </c>
      <c r="B47" s="80" t="s">
        <v>75</v>
      </c>
      <c r="C47" s="81"/>
      <c r="D47" s="81"/>
      <c r="E47" s="82"/>
      <c r="F47" s="87">
        <v>5</v>
      </c>
      <c r="G47" s="135"/>
      <c r="H47" s="96">
        <f>F47*G47</f>
        <v>0</v>
      </c>
      <c r="I47" s="23"/>
    </row>
    <row r="48" spans="1:9" ht="16.5" customHeight="1">
      <c r="A48" s="86">
        <v>27</v>
      </c>
      <c r="B48" s="89" t="s">
        <v>101</v>
      </c>
      <c r="C48" s="81"/>
      <c r="D48" s="81"/>
      <c r="E48" s="81"/>
      <c r="F48" s="87">
        <v>10</v>
      </c>
      <c r="G48" s="158"/>
      <c r="H48" s="90">
        <f>F48*G48</f>
        <v>0</v>
      </c>
      <c r="I48" s="23"/>
    </row>
    <row r="49" spans="1:9" ht="9" customHeight="1">
      <c r="A49" s="93"/>
      <c r="B49" s="83"/>
      <c r="C49" s="84"/>
      <c r="D49" s="84"/>
      <c r="E49" s="84"/>
      <c r="F49" s="91"/>
      <c r="G49" s="159"/>
      <c r="H49" s="88"/>
      <c r="I49" s="23"/>
    </row>
    <row r="50" spans="1:9" ht="16.5" customHeight="1">
      <c r="A50" s="98">
        <v>28</v>
      </c>
      <c r="B50" s="192" t="s">
        <v>150</v>
      </c>
      <c r="C50" s="81"/>
      <c r="D50" s="81"/>
      <c r="E50" s="82"/>
      <c r="F50" s="87">
        <v>10</v>
      </c>
      <c r="G50" s="133"/>
      <c r="H50" s="90">
        <f>F50*G50</f>
        <v>0</v>
      </c>
      <c r="I50" s="23"/>
    </row>
    <row r="51" spans="1:9" ht="16.5" customHeight="1">
      <c r="A51" s="94">
        <v>29</v>
      </c>
      <c r="B51" s="114" t="s">
        <v>151</v>
      </c>
      <c r="C51" s="99"/>
      <c r="D51" s="99"/>
      <c r="E51" s="95"/>
      <c r="F51" s="98">
        <v>6</v>
      </c>
      <c r="G51" s="146"/>
      <c r="H51" s="96">
        <f>F51*G51</f>
        <v>0</v>
      </c>
      <c r="I51" s="23"/>
    </row>
    <row r="52" spans="1:9" ht="18.75" customHeight="1">
      <c r="A52" s="94">
        <v>30</v>
      </c>
      <c r="B52" s="193" t="s">
        <v>69</v>
      </c>
      <c r="C52" s="99"/>
      <c r="D52" s="99"/>
      <c r="E52" s="95"/>
      <c r="F52" s="1">
        <v>1</v>
      </c>
      <c r="G52" s="194" t="s">
        <v>67</v>
      </c>
      <c r="H52" s="96"/>
      <c r="I52" s="23"/>
    </row>
    <row r="53" spans="1:9" ht="15.75" customHeight="1">
      <c r="A53" t="s">
        <v>104</v>
      </c>
      <c r="E53" s="1"/>
      <c r="F53" s="115"/>
      <c r="G53" s="188"/>
      <c r="H53" s="99"/>
      <c r="I53" s="23"/>
    </row>
    <row r="54" spans="1:9" ht="12.75">
      <c r="A54" s="33"/>
      <c r="B54" s="22"/>
      <c r="C54" s="22"/>
      <c r="D54" s="22"/>
      <c r="E54" s="23"/>
      <c r="F54" s="191" t="s">
        <v>76</v>
      </c>
      <c r="G54" s="190"/>
      <c r="H54" s="189">
        <f>SUM(H8:H51)</f>
        <v>0</v>
      </c>
      <c r="I54" s="23"/>
    </row>
    <row r="55" spans="1:9" ht="5.25" customHeight="1">
      <c r="A55" s="33"/>
      <c r="B55" s="23"/>
      <c r="C55" s="23"/>
      <c r="D55" s="23"/>
      <c r="E55" s="23"/>
      <c r="F55" s="33"/>
      <c r="G55" s="145"/>
      <c r="H55" s="23"/>
      <c r="I55" s="23"/>
    </row>
    <row r="56" spans="1:9" ht="12.75">
      <c r="A56" s="33"/>
      <c r="B56" s="23"/>
      <c r="C56" s="23"/>
      <c r="D56" s="23"/>
      <c r="E56" s="23"/>
      <c r="F56" s="33"/>
      <c r="G56" s="157"/>
      <c r="H56" s="23"/>
      <c r="I56" s="23"/>
    </row>
    <row r="57" spans="1:9" ht="3.75" customHeight="1">
      <c r="A57" s="33"/>
      <c r="B57" s="23"/>
      <c r="C57" s="23"/>
      <c r="D57" s="23"/>
      <c r="E57" s="23"/>
      <c r="F57" s="33"/>
      <c r="G57" s="157"/>
      <c r="H57" s="23"/>
      <c r="I57" s="23"/>
    </row>
    <row r="58" spans="1:9" ht="12.75">
      <c r="A58" s="33"/>
      <c r="B58" s="23"/>
      <c r="C58" s="23"/>
      <c r="D58" s="23"/>
      <c r="E58" s="23"/>
      <c r="F58" s="33"/>
      <c r="G58" s="157"/>
      <c r="H58" s="23"/>
      <c r="I58" s="23"/>
    </row>
    <row r="59" spans="1:9" ht="4.5" customHeight="1">
      <c r="A59" s="33"/>
      <c r="B59" s="23"/>
      <c r="C59" s="23"/>
      <c r="D59" s="23"/>
      <c r="E59" s="23"/>
      <c r="F59" s="33"/>
      <c r="G59" s="157"/>
      <c r="H59" s="23"/>
      <c r="I59" s="23"/>
    </row>
    <row r="60" spans="1:9" ht="12.75">
      <c r="A60" s="33"/>
      <c r="B60" s="23"/>
      <c r="C60" s="23"/>
      <c r="D60" s="23"/>
      <c r="E60" s="23"/>
      <c r="F60" s="33"/>
      <c r="G60" s="157"/>
      <c r="H60" s="23"/>
      <c r="I60" s="23"/>
    </row>
    <row r="61" spans="1:9" ht="5.25" customHeight="1">
      <c r="A61" s="33"/>
      <c r="B61" s="23"/>
      <c r="C61" s="23"/>
      <c r="D61" s="23"/>
      <c r="E61" s="23"/>
      <c r="F61" s="33"/>
      <c r="G61" s="157"/>
      <c r="H61" s="23"/>
      <c r="I61" s="23"/>
    </row>
    <row r="62" spans="1:9" ht="12.75">
      <c r="A62" s="33"/>
      <c r="B62" s="22"/>
      <c r="C62" s="23"/>
      <c r="D62" s="23"/>
      <c r="E62" s="23"/>
      <c r="F62" s="33"/>
      <c r="G62" s="145"/>
      <c r="H62" s="22"/>
      <c r="I62" s="23"/>
    </row>
    <row r="63" spans="1:9" ht="5.25" customHeight="1">
      <c r="A63" s="33"/>
      <c r="B63" s="23"/>
      <c r="C63" s="23"/>
      <c r="D63" s="23"/>
      <c r="E63" s="23"/>
      <c r="F63" s="33"/>
      <c r="G63" s="157"/>
      <c r="H63" s="23"/>
      <c r="I63" s="23"/>
    </row>
    <row r="64" spans="1:9" ht="12.75">
      <c r="A64" s="33"/>
      <c r="B64" s="22"/>
      <c r="C64" s="23"/>
      <c r="D64" s="23"/>
      <c r="E64" s="23"/>
      <c r="F64" s="66"/>
      <c r="G64" s="157"/>
      <c r="H64" s="22"/>
      <c r="I64" s="23"/>
    </row>
    <row r="65" spans="1:9" ht="5.25" customHeight="1">
      <c r="A65" s="33"/>
      <c r="B65" s="23"/>
      <c r="C65" s="23"/>
      <c r="D65" s="23"/>
      <c r="E65" s="66"/>
      <c r="F65" s="33"/>
      <c r="G65" s="157"/>
      <c r="H65" s="23"/>
      <c r="I65" s="23"/>
    </row>
    <row r="66" spans="1:9" ht="12.75">
      <c r="A66" s="33"/>
      <c r="B66" s="22"/>
      <c r="C66" s="23"/>
      <c r="D66" s="23"/>
      <c r="E66" s="23"/>
      <c r="F66" s="33"/>
      <c r="G66" s="157"/>
      <c r="H66" s="22"/>
      <c r="I66" s="23"/>
    </row>
    <row r="67" spans="1:9" ht="3.75" customHeight="1">
      <c r="A67" s="33"/>
      <c r="B67" s="23"/>
      <c r="C67" s="23"/>
      <c r="D67" s="23"/>
      <c r="E67" s="23"/>
      <c r="F67" s="33"/>
      <c r="G67" s="157"/>
      <c r="H67" s="23"/>
      <c r="I67" s="23"/>
    </row>
    <row r="68" spans="1:9" ht="12.75">
      <c r="A68" s="33"/>
      <c r="B68" s="22"/>
      <c r="C68" s="23"/>
      <c r="D68" s="23"/>
      <c r="E68" s="23"/>
      <c r="F68" s="33"/>
      <c r="G68" s="157"/>
      <c r="H68" s="22"/>
      <c r="I68" s="23"/>
    </row>
    <row r="69" spans="1:9" ht="4.5" customHeight="1">
      <c r="A69" s="33"/>
      <c r="B69" s="23"/>
      <c r="C69" s="23"/>
      <c r="D69" s="23"/>
      <c r="E69" s="23"/>
      <c r="F69" s="33"/>
      <c r="G69" s="157"/>
      <c r="H69" s="23"/>
      <c r="I69" s="23"/>
    </row>
    <row r="70" spans="1:9" ht="12.75">
      <c r="A70" s="33"/>
      <c r="B70" s="23"/>
      <c r="C70" s="23"/>
      <c r="D70" s="23"/>
      <c r="E70" s="23"/>
      <c r="F70" s="33"/>
      <c r="G70" s="145"/>
      <c r="H70" s="23"/>
      <c r="I70" s="23"/>
    </row>
    <row r="71" spans="1:9" ht="6" customHeight="1">
      <c r="A71" s="33"/>
      <c r="B71" s="23"/>
      <c r="C71" s="23"/>
      <c r="D71" s="23"/>
      <c r="E71" s="23"/>
      <c r="F71" s="33"/>
      <c r="G71" s="157"/>
      <c r="H71" s="23"/>
      <c r="I71" s="23"/>
    </row>
    <row r="72" spans="1:9" ht="12.75">
      <c r="A72" s="33"/>
      <c r="B72" s="22"/>
      <c r="C72" s="23"/>
      <c r="D72" s="23"/>
      <c r="E72" s="23"/>
      <c r="F72" s="33"/>
      <c r="G72" s="157"/>
      <c r="H72" s="23"/>
      <c r="I72" s="23"/>
    </row>
    <row r="73" spans="1:9" ht="4.5" customHeight="1">
      <c r="A73" s="33"/>
      <c r="B73" s="23"/>
      <c r="C73" s="23"/>
      <c r="D73" s="23"/>
      <c r="E73" s="23"/>
      <c r="F73" s="33"/>
      <c r="G73" s="157"/>
      <c r="H73" s="23"/>
      <c r="I73" s="23"/>
    </row>
    <row r="74" spans="1:9" ht="12.75">
      <c r="A74" s="66"/>
      <c r="B74" s="22"/>
      <c r="C74" s="23"/>
      <c r="D74" s="23"/>
      <c r="E74" s="23"/>
      <c r="F74" s="33"/>
      <c r="G74" s="157"/>
      <c r="H74" s="23"/>
      <c r="I74" s="23"/>
    </row>
    <row r="75" spans="1:9" ht="4.5" customHeight="1">
      <c r="A75" s="33"/>
      <c r="B75" s="23"/>
      <c r="C75" s="23"/>
      <c r="D75" s="23"/>
      <c r="E75" s="23"/>
      <c r="F75" s="33"/>
      <c r="G75" s="157"/>
      <c r="H75" s="23"/>
      <c r="I75" s="23"/>
    </row>
    <row r="76" spans="1:9" ht="12.75">
      <c r="A76" s="33"/>
      <c r="B76" s="23"/>
      <c r="C76" s="23"/>
      <c r="D76" s="23"/>
      <c r="E76" s="23"/>
      <c r="F76" s="33"/>
      <c r="G76" s="157"/>
      <c r="H76" s="23"/>
      <c r="I76" s="23"/>
    </row>
    <row r="77" spans="1:9" ht="3" customHeight="1">
      <c r="A77" s="33"/>
      <c r="B77" s="23"/>
      <c r="C77" s="23"/>
      <c r="D77" s="23"/>
      <c r="E77" s="23"/>
      <c r="F77" s="33"/>
      <c r="G77" s="157"/>
      <c r="H77" s="23"/>
      <c r="I77" s="23"/>
    </row>
    <row r="78" spans="1:9" ht="12.75">
      <c r="A78" s="33"/>
      <c r="B78" s="23"/>
      <c r="C78" s="23"/>
      <c r="D78" s="23"/>
      <c r="E78" s="23"/>
      <c r="F78" s="33"/>
      <c r="G78" s="157"/>
      <c r="H78" s="23"/>
      <c r="I78" s="23"/>
    </row>
    <row r="79" spans="1:9" ht="16.5" customHeight="1">
      <c r="A79" s="33"/>
      <c r="B79" s="23"/>
      <c r="C79" s="23"/>
      <c r="D79" s="23"/>
      <c r="E79" s="23"/>
      <c r="F79" s="33"/>
      <c r="G79" s="157"/>
      <c r="H79" s="23"/>
      <c r="I79" s="23"/>
    </row>
    <row r="80" spans="1:8" ht="15.75" customHeight="1">
      <c r="A80" s="33"/>
      <c r="B80" s="23"/>
      <c r="C80" s="23"/>
      <c r="D80" s="23"/>
      <c r="E80" s="23"/>
      <c r="F80" s="33"/>
      <c r="G80" s="157"/>
      <c r="H80" s="23"/>
    </row>
    <row r="81" spans="1:8" ht="12.75">
      <c r="A81" s="33"/>
      <c r="B81" s="23"/>
      <c r="C81" s="23"/>
      <c r="D81" s="23"/>
      <c r="E81" s="23"/>
      <c r="F81" s="33"/>
      <c r="G81" s="157"/>
      <c r="H81" s="23"/>
    </row>
    <row r="82" spans="1:8" ht="4.5" customHeight="1">
      <c r="A82" s="33"/>
      <c r="B82" s="23"/>
      <c r="C82" s="23"/>
      <c r="D82" s="23"/>
      <c r="E82" s="23"/>
      <c r="F82" s="33"/>
      <c r="G82" s="157"/>
      <c r="H82" s="23"/>
    </row>
    <row r="83" spans="1:8" ht="12.75">
      <c r="A83" s="33"/>
      <c r="B83" s="23"/>
      <c r="C83" s="23"/>
      <c r="D83" s="23"/>
      <c r="E83" s="23"/>
      <c r="F83" s="33"/>
      <c r="G83" s="157"/>
      <c r="H83" s="23"/>
    </row>
    <row r="84" spans="1:8" ht="3.75" customHeight="1">
      <c r="A84" s="33"/>
      <c r="B84" s="23"/>
      <c r="C84" s="23"/>
      <c r="D84" s="23"/>
      <c r="E84" s="23"/>
      <c r="F84" s="33"/>
      <c r="G84" s="157"/>
      <c r="H84" s="23"/>
    </row>
  </sheetData>
  <sheetProtection selectLockedCells="1" selectUnlockedCells="1"/>
  <printOptions/>
  <pageMargins left="0.49" right="0.18" top="0.5548611111111111" bottom="0.19166666666666668" header="0.5118055555555555" footer="0.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zoomScalePageLayoutView="0" workbookViewId="0" topLeftCell="A1">
      <selection activeCell="H33" sqref="H33"/>
    </sheetView>
  </sheetViews>
  <sheetFormatPr defaultColWidth="11.7109375" defaultRowHeight="12.75"/>
  <cols>
    <col min="1" max="1" width="11.140625" style="1" customWidth="1"/>
    <col min="2" max="4" width="11.7109375" style="0" customWidth="1"/>
    <col min="5" max="5" width="19.57421875" style="0" customWidth="1"/>
    <col min="6" max="6" width="9.7109375" style="1" customWidth="1"/>
    <col min="7" max="7" width="10.28125" style="0" customWidth="1"/>
    <col min="8" max="8" width="10.8515625" style="0" customWidth="1"/>
  </cols>
  <sheetData>
    <row r="1" spans="3:5" ht="18">
      <c r="C1" s="44" t="s">
        <v>135</v>
      </c>
      <c r="E1" s="1"/>
    </row>
    <row r="2" ht="12.75">
      <c r="G2" s="1"/>
    </row>
    <row r="3" spans="3:7" ht="29.25" customHeight="1">
      <c r="C3" s="182" t="s">
        <v>77</v>
      </c>
      <c r="D3" s="182"/>
      <c r="E3" s="182"/>
      <c r="F3" s="182"/>
      <c r="G3" s="182"/>
    </row>
    <row r="4" spans="1:8" ht="33.75" customHeight="1">
      <c r="A4" s="122"/>
      <c r="B4" s="121"/>
      <c r="C4" s="122" t="s">
        <v>115</v>
      </c>
      <c r="D4" s="121"/>
      <c r="E4" s="121"/>
      <c r="F4" s="122"/>
      <c r="G4" s="120"/>
      <c r="H4" s="123"/>
    </row>
    <row r="5" ht="30.75" customHeight="1">
      <c r="G5" s="1"/>
    </row>
    <row r="6" spans="1:8" ht="12.75">
      <c r="A6" s="53" t="s">
        <v>78</v>
      </c>
      <c r="B6" s="185" t="s">
        <v>42</v>
      </c>
      <c r="C6" s="185"/>
      <c r="D6" s="185"/>
      <c r="E6" s="185"/>
      <c r="F6" s="46" t="s">
        <v>43</v>
      </c>
      <c r="G6" s="46" t="s">
        <v>44</v>
      </c>
      <c r="H6" s="55" t="s">
        <v>45</v>
      </c>
    </row>
    <row r="7" spans="1:8" ht="12.75">
      <c r="A7" s="50" t="s">
        <v>79</v>
      </c>
      <c r="B7" s="51"/>
      <c r="C7" s="51"/>
      <c r="D7" s="51"/>
      <c r="E7" s="52"/>
      <c r="F7" s="50"/>
      <c r="G7" s="50"/>
      <c r="H7" s="57"/>
    </row>
    <row r="8" spans="1:9" ht="12.75">
      <c r="A8" s="58">
        <v>1</v>
      </c>
      <c r="B8" s="61" t="s">
        <v>80</v>
      </c>
      <c r="C8" s="47"/>
      <c r="D8" s="47"/>
      <c r="E8" s="62"/>
      <c r="F8" s="53">
        <v>50</v>
      </c>
      <c r="G8" s="53"/>
      <c r="H8" s="55">
        <f>F8*G8</f>
        <v>0</v>
      </c>
      <c r="I8" s="1" t="s">
        <v>156</v>
      </c>
    </row>
    <row r="9" spans="1:8" ht="12.75">
      <c r="A9" s="50"/>
      <c r="B9" s="63"/>
      <c r="C9" s="51"/>
      <c r="D9" s="51"/>
      <c r="E9" s="52"/>
      <c r="F9" s="50"/>
      <c r="G9" s="50"/>
      <c r="H9" s="57"/>
    </row>
    <row r="10" spans="1:9" ht="12.75">
      <c r="A10" s="58">
        <v>2</v>
      </c>
      <c r="B10" s="136" t="s">
        <v>154</v>
      </c>
      <c r="C10" s="47"/>
      <c r="D10" s="47"/>
      <c r="E10" s="113"/>
      <c r="F10" s="58">
        <v>50</v>
      </c>
      <c r="G10" s="58"/>
      <c r="H10" s="60">
        <f>F10*G10</f>
        <v>0</v>
      </c>
      <c r="I10" s="1" t="s">
        <v>157</v>
      </c>
    </row>
    <row r="11" spans="1:8" ht="12.75">
      <c r="A11" s="58"/>
      <c r="B11" s="28"/>
      <c r="C11" s="23"/>
      <c r="D11" s="23"/>
      <c r="E11" s="113"/>
      <c r="F11" s="58"/>
      <c r="G11" s="58"/>
      <c r="H11" s="60"/>
    </row>
    <row r="12" spans="1:8" ht="12.75">
      <c r="A12" s="53">
        <v>3</v>
      </c>
      <c r="B12" s="61" t="s">
        <v>81</v>
      </c>
      <c r="C12" s="47"/>
      <c r="D12" s="47"/>
      <c r="E12" s="62"/>
      <c r="F12" s="53">
        <v>10</v>
      </c>
      <c r="G12" s="53" t="s">
        <v>67</v>
      </c>
      <c r="H12" s="55"/>
    </row>
    <row r="13" spans="1:8" ht="12.75">
      <c r="A13" s="50"/>
      <c r="B13" s="63"/>
      <c r="C13" s="51"/>
      <c r="D13" s="51"/>
      <c r="E13" s="52"/>
      <c r="F13" s="50"/>
      <c r="G13" s="50"/>
      <c r="H13" s="57"/>
    </row>
    <row r="14" spans="1:9" ht="12.75">
      <c r="A14" s="53">
        <v>4</v>
      </c>
      <c r="B14" s="136" t="s">
        <v>82</v>
      </c>
      <c r="C14" s="47"/>
      <c r="D14" s="47"/>
      <c r="E14" s="62"/>
      <c r="F14" s="53">
        <v>220</v>
      </c>
      <c r="G14" s="53"/>
      <c r="H14" s="55">
        <f>F14*G14</f>
        <v>0</v>
      </c>
      <c r="I14" s="1" t="s">
        <v>156</v>
      </c>
    </row>
    <row r="15" spans="1:8" ht="12.75">
      <c r="A15" s="58"/>
      <c r="B15" s="63"/>
      <c r="C15" s="51"/>
      <c r="D15" s="51"/>
      <c r="E15" s="52"/>
      <c r="F15" s="58"/>
      <c r="G15" s="50"/>
      <c r="H15" s="57"/>
    </row>
    <row r="16" spans="1:9" ht="14.25" customHeight="1">
      <c r="A16" s="87">
        <v>5</v>
      </c>
      <c r="B16" s="23" t="s">
        <v>152</v>
      </c>
      <c r="C16" s="23"/>
      <c r="D16" s="23"/>
      <c r="E16" s="23"/>
      <c r="F16" s="87">
        <v>220</v>
      </c>
      <c r="G16" s="195"/>
      <c r="H16" s="60">
        <f>F16*G16</f>
        <v>0</v>
      </c>
      <c r="I16" s="1" t="s">
        <v>157</v>
      </c>
    </row>
    <row r="17" spans="1:8" ht="13.5" customHeight="1">
      <c r="A17" s="91"/>
      <c r="F17" s="91"/>
      <c r="G17" s="195"/>
      <c r="H17" s="60"/>
    </row>
    <row r="18" spans="1:8" ht="12.75">
      <c r="A18" s="58">
        <v>6</v>
      </c>
      <c r="B18" s="61" t="s">
        <v>81</v>
      </c>
      <c r="C18" s="47"/>
      <c r="D18" s="47"/>
      <c r="E18" s="62"/>
      <c r="F18" s="66">
        <v>15</v>
      </c>
      <c r="G18" s="53" t="s">
        <v>67</v>
      </c>
      <c r="H18" s="55"/>
    </row>
    <row r="19" spans="1:8" ht="9.75" customHeight="1">
      <c r="A19" s="50"/>
      <c r="B19" s="63"/>
      <c r="C19" s="51"/>
      <c r="D19" s="51"/>
      <c r="E19" s="52"/>
      <c r="F19" s="33"/>
      <c r="G19" s="57"/>
      <c r="H19" s="57"/>
    </row>
    <row r="20" spans="1:9" ht="12.75">
      <c r="A20" s="53">
        <v>7</v>
      </c>
      <c r="B20" s="61" t="s">
        <v>83</v>
      </c>
      <c r="C20" s="47"/>
      <c r="D20" s="47"/>
      <c r="E20" s="62"/>
      <c r="F20" s="46">
        <v>400</v>
      </c>
      <c r="G20" s="64"/>
      <c r="H20" s="55">
        <f>F20*G20</f>
        <v>0</v>
      </c>
      <c r="I20" s="1" t="s">
        <v>156</v>
      </c>
    </row>
    <row r="21" spans="1:8" ht="12.75">
      <c r="A21" s="50"/>
      <c r="B21" s="63"/>
      <c r="D21" s="51"/>
      <c r="E21" s="52"/>
      <c r="F21" s="50"/>
      <c r="G21" s="57"/>
      <c r="H21" s="57"/>
    </row>
    <row r="22" spans="1:9" ht="12.75">
      <c r="A22" s="58">
        <v>8</v>
      </c>
      <c r="B22" s="136" t="s">
        <v>153</v>
      </c>
      <c r="C22" s="47"/>
      <c r="D22" s="47"/>
      <c r="E22" s="62"/>
      <c r="F22" s="46">
        <v>15</v>
      </c>
      <c r="G22" s="53"/>
      <c r="H22" s="55"/>
      <c r="I22" s="1" t="s">
        <v>157</v>
      </c>
    </row>
    <row r="23" spans="1:8" ht="12.75">
      <c r="A23" s="58"/>
      <c r="B23" s="63"/>
      <c r="D23" s="51"/>
      <c r="E23" s="52"/>
      <c r="F23" s="50"/>
      <c r="G23" s="57"/>
      <c r="H23" s="57"/>
    </row>
    <row r="24" spans="1:9" ht="12.75">
      <c r="A24" s="53">
        <v>9</v>
      </c>
      <c r="B24" s="61" t="s">
        <v>84</v>
      </c>
      <c r="C24" s="47"/>
      <c r="D24" s="47"/>
      <c r="E24" s="62"/>
      <c r="F24" s="71">
        <v>60</v>
      </c>
      <c r="G24" s="64"/>
      <c r="H24" s="62">
        <f>F24*G24</f>
        <v>0</v>
      </c>
      <c r="I24" s="1" t="s">
        <v>156</v>
      </c>
    </row>
    <row r="25" spans="1:8" ht="12.75">
      <c r="A25" s="50"/>
      <c r="B25" s="63"/>
      <c r="C25" s="51" t="s">
        <v>158</v>
      </c>
      <c r="D25" s="51"/>
      <c r="E25" s="52"/>
      <c r="F25" s="73"/>
      <c r="G25" s="57"/>
      <c r="H25" s="52"/>
    </row>
    <row r="26" spans="1:9" ht="12.75">
      <c r="A26" s="58">
        <v>10</v>
      </c>
      <c r="B26" s="136" t="s">
        <v>155</v>
      </c>
      <c r="C26" s="47"/>
      <c r="D26" s="47"/>
      <c r="E26" s="62"/>
      <c r="F26" s="71">
        <v>60</v>
      </c>
      <c r="G26" s="53"/>
      <c r="H26" s="62">
        <f>F26*G26</f>
        <v>0</v>
      </c>
      <c r="I26" s="1" t="s">
        <v>157</v>
      </c>
    </row>
    <row r="27" spans="1:8" ht="12.75">
      <c r="A27" s="58"/>
      <c r="B27" s="28"/>
      <c r="C27" s="51" t="s">
        <v>158</v>
      </c>
      <c r="D27" s="23"/>
      <c r="E27" s="113"/>
      <c r="F27" s="97"/>
      <c r="G27" s="60"/>
      <c r="H27" s="113"/>
    </row>
    <row r="28" spans="1:8" ht="12.75">
      <c r="A28" s="72">
        <v>11</v>
      </c>
      <c r="B28" s="61" t="s">
        <v>81</v>
      </c>
      <c r="C28" s="47"/>
      <c r="D28" s="47"/>
      <c r="E28" s="62"/>
      <c r="F28" s="71">
        <v>4</v>
      </c>
      <c r="G28" s="53" t="s">
        <v>67</v>
      </c>
      <c r="H28" s="90"/>
    </row>
    <row r="29" spans="1:8" ht="12.75">
      <c r="A29" s="97"/>
      <c r="B29" s="100"/>
      <c r="C29" s="23"/>
      <c r="D29" s="23"/>
      <c r="E29" s="101"/>
      <c r="F29" s="104"/>
      <c r="G29" s="92"/>
      <c r="H29" s="92"/>
    </row>
    <row r="30" spans="1:8" ht="12.75">
      <c r="A30" s="196"/>
      <c r="B30" s="81"/>
      <c r="C30" s="81"/>
      <c r="D30" s="81"/>
      <c r="E30" s="81"/>
      <c r="F30" s="81"/>
      <c r="G30" s="81"/>
      <c r="H30" s="81"/>
    </row>
    <row r="31" spans="1:8" ht="12.75">
      <c r="A31" s="33"/>
      <c r="B31" s="23" t="s">
        <v>59</v>
      </c>
      <c r="C31" s="23"/>
      <c r="D31" s="23"/>
      <c r="E31" s="23"/>
      <c r="F31" s="33"/>
      <c r="G31" s="23"/>
      <c r="H31" s="23"/>
    </row>
    <row r="32" ht="12.75">
      <c r="A32" s="66"/>
    </row>
    <row r="33" spans="1:8" ht="12.75">
      <c r="A33" t="s">
        <v>104</v>
      </c>
      <c r="E33" s="1"/>
      <c r="F33" s="183" t="s">
        <v>85</v>
      </c>
      <c r="G33" s="184"/>
      <c r="H33" s="96">
        <f>SUM(H8:H26)</f>
        <v>0</v>
      </c>
    </row>
  </sheetData>
  <sheetProtection selectLockedCells="1" selectUnlockedCells="1"/>
  <mergeCells count="3">
    <mergeCell ref="C3:G3"/>
    <mergeCell ref="B6:E6"/>
    <mergeCell ref="F33:G33"/>
  </mergeCells>
  <printOptions/>
  <pageMargins left="0.4597222222222222" right="0.30972222222222223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H24"/>
  <sheetViews>
    <sheetView zoomScalePageLayoutView="0" workbookViewId="0" topLeftCell="A1">
      <selection activeCell="G33" sqref="G33"/>
    </sheetView>
  </sheetViews>
  <sheetFormatPr defaultColWidth="11.7109375" defaultRowHeight="12.75"/>
  <cols>
    <col min="1" max="1" width="8.00390625" style="1" customWidth="1"/>
    <col min="2" max="4" width="11.7109375" style="0" customWidth="1"/>
    <col min="5" max="5" width="14.28125" style="0" customWidth="1"/>
    <col min="6" max="6" width="9.8515625" style="1" customWidth="1"/>
    <col min="7" max="7" width="8.8515625" style="0" customWidth="1"/>
    <col min="8" max="8" width="11.00390625" style="0" customWidth="1"/>
  </cols>
  <sheetData>
    <row r="1" spans="3:5" ht="18">
      <c r="C1" s="44" t="s">
        <v>135</v>
      </c>
      <c r="E1" s="1"/>
    </row>
    <row r="2" ht="12.75">
      <c r="G2" s="1"/>
    </row>
    <row r="3" spans="2:7" ht="18.75">
      <c r="B3" s="182" t="s">
        <v>77</v>
      </c>
      <c r="C3" s="182"/>
      <c r="D3" s="182"/>
      <c r="E3" s="182"/>
      <c r="F3" s="182"/>
      <c r="G3" s="1"/>
    </row>
    <row r="4" spans="3:7" ht="18.75">
      <c r="C4" s="75"/>
      <c r="G4" s="1"/>
    </row>
    <row r="5" ht="12.75">
      <c r="G5" s="1"/>
    </row>
    <row r="6" spans="1:6" ht="23.25">
      <c r="A6"/>
      <c r="B6" s="127" t="s">
        <v>116</v>
      </c>
      <c r="C6" s="128"/>
      <c r="D6" s="128"/>
      <c r="E6" s="128"/>
      <c r="F6" s="129"/>
    </row>
    <row r="7" spans="1:6" ht="12.75">
      <c r="A7"/>
      <c r="F7"/>
    </row>
    <row r="8" spans="1:8" ht="12.75">
      <c r="A8" s="46" t="s">
        <v>41</v>
      </c>
      <c r="B8" s="186" t="s">
        <v>42</v>
      </c>
      <c r="C8" s="186"/>
      <c r="D8" s="186"/>
      <c r="E8" s="186"/>
      <c r="F8" s="72" t="s">
        <v>43</v>
      </c>
      <c r="G8" s="46" t="s">
        <v>44</v>
      </c>
      <c r="H8" s="49" t="s">
        <v>45</v>
      </c>
    </row>
    <row r="9" spans="1:8" ht="12.75">
      <c r="A9" s="50"/>
      <c r="B9" s="63"/>
      <c r="C9" s="51"/>
      <c r="D9" s="51"/>
      <c r="E9" s="52"/>
      <c r="F9" s="73"/>
      <c r="G9" s="50"/>
      <c r="H9" s="52"/>
    </row>
    <row r="10" spans="1:8" ht="12.75">
      <c r="A10" s="53">
        <v>1</v>
      </c>
      <c r="B10" s="61" t="s">
        <v>86</v>
      </c>
      <c r="C10" s="47"/>
      <c r="D10" s="47"/>
      <c r="E10" s="62"/>
      <c r="F10" s="71">
        <v>8</v>
      </c>
      <c r="G10" s="53"/>
      <c r="H10" s="49">
        <f>F10*G10</f>
        <v>0</v>
      </c>
    </row>
    <row r="11" spans="1:8" ht="12.75">
      <c r="A11" s="50"/>
      <c r="B11" s="63"/>
      <c r="C11" s="51"/>
      <c r="D11" s="51"/>
      <c r="E11" s="52"/>
      <c r="F11" s="73"/>
      <c r="G11" s="50"/>
      <c r="H11" s="52"/>
    </row>
    <row r="12" spans="1:8" ht="12.75">
      <c r="A12" s="53">
        <v>2</v>
      </c>
      <c r="B12" s="61" t="s">
        <v>87</v>
      </c>
      <c r="C12" s="47"/>
      <c r="D12" s="47"/>
      <c r="E12" s="47"/>
      <c r="F12" s="53">
        <v>40</v>
      </c>
      <c r="G12" s="53"/>
      <c r="H12" s="49">
        <f>F12*G12</f>
        <v>0</v>
      </c>
    </row>
    <row r="13" spans="1:8" ht="12.75">
      <c r="A13" s="50"/>
      <c r="B13" s="63"/>
      <c r="C13" s="51"/>
      <c r="D13" s="51"/>
      <c r="E13" s="51"/>
      <c r="F13" s="50"/>
      <c r="G13" s="50"/>
      <c r="H13" s="52"/>
    </row>
    <row r="14" spans="1:8" ht="12.75">
      <c r="A14" s="53">
        <v>3</v>
      </c>
      <c r="B14" t="s">
        <v>88</v>
      </c>
      <c r="E14" s="23"/>
      <c r="F14" s="53">
        <v>30</v>
      </c>
      <c r="G14" s="76"/>
      <c r="H14" s="55">
        <f>F14*G14</f>
        <v>0</v>
      </c>
    </row>
    <row r="15" spans="1:8" ht="12.75">
      <c r="A15" s="50"/>
      <c r="B15" s="23"/>
      <c r="C15" s="23"/>
      <c r="D15" s="23"/>
      <c r="E15" s="23"/>
      <c r="F15" s="50"/>
      <c r="G15" s="77"/>
      <c r="H15" s="57"/>
    </row>
    <row r="16" spans="1:8" ht="12.75">
      <c r="A16" s="53">
        <v>4</v>
      </c>
      <c r="B16" s="61" t="s">
        <v>89</v>
      </c>
      <c r="C16" s="47"/>
      <c r="D16" s="47"/>
      <c r="E16" s="47"/>
      <c r="F16" s="53">
        <v>40</v>
      </c>
      <c r="G16" s="54"/>
      <c r="H16" s="55">
        <f>F16*G16</f>
        <v>0</v>
      </c>
    </row>
    <row r="17" spans="1:8" ht="12.75">
      <c r="A17" s="50"/>
      <c r="B17" s="63"/>
      <c r="C17" s="51"/>
      <c r="D17" s="51"/>
      <c r="E17" s="51"/>
      <c r="F17" s="50"/>
      <c r="G17" s="56"/>
      <c r="H17" s="60"/>
    </row>
    <row r="18" spans="1:8" ht="12.75">
      <c r="A18" s="53">
        <v>5</v>
      </c>
      <c r="B18" s="61" t="s">
        <v>90</v>
      </c>
      <c r="C18" s="47"/>
      <c r="D18" s="47"/>
      <c r="E18" s="47"/>
      <c r="F18" s="58">
        <v>30</v>
      </c>
      <c r="G18" s="53"/>
      <c r="H18" s="55">
        <f>F18*G18</f>
        <v>0</v>
      </c>
    </row>
    <row r="19" spans="1:8" ht="12.75">
      <c r="A19" s="50"/>
      <c r="B19" s="63"/>
      <c r="C19" s="51"/>
      <c r="D19" s="51"/>
      <c r="E19" s="51"/>
      <c r="F19" s="50"/>
      <c r="G19" s="50"/>
      <c r="H19" s="57"/>
    </row>
    <row r="20" spans="1:8" ht="12.75">
      <c r="A20" s="53">
        <v>6</v>
      </c>
      <c r="B20" s="61" t="s">
        <v>91</v>
      </c>
      <c r="C20" s="47"/>
      <c r="D20" s="47"/>
      <c r="E20" s="47"/>
      <c r="F20" s="71">
        <v>40</v>
      </c>
      <c r="G20" s="53"/>
      <c r="H20" s="62">
        <f>F20*G20</f>
        <v>0</v>
      </c>
    </row>
    <row r="21" spans="1:8" ht="12.75">
      <c r="A21" s="50"/>
      <c r="B21" s="63"/>
      <c r="C21" s="51"/>
      <c r="D21" s="51" t="s">
        <v>92</v>
      </c>
      <c r="E21" s="52"/>
      <c r="F21" s="73"/>
      <c r="G21" s="50"/>
      <c r="H21" s="52"/>
    </row>
    <row r="23" spans="6:8" ht="12.75">
      <c r="F23" s="183" t="s">
        <v>93</v>
      </c>
      <c r="G23" s="184"/>
      <c r="H23" s="96">
        <f>SUM(H10:H21)</f>
        <v>0</v>
      </c>
    </row>
    <row r="24" spans="2:6" ht="19.5">
      <c r="B24" s="78"/>
      <c r="C24" s="78" t="s">
        <v>94</v>
      </c>
      <c r="F24" s="79"/>
    </row>
  </sheetData>
  <sheetProtection selectLockedCells="1" selectUnlockedCells="1"/>
  <mergeCells count="3">
    <mergeCell ref="B3:F3"/>
    <mergeCell ref="B8:E8"/>
    <mergeCell ref="F23:G23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jquere</dc:creator>
  <cp:keywords/>
  <dc:description/>
  <cp:lastModifiedBy>jquere</cp:lastModifiedBy>
  <cp:lastPrinted>2018-11-16T11:15:46Z</cp:lastPrinted>
  <dcterms:created xsi:type="dcterms:W3CDTF">2016-11-16T12:39:37Z</dcterms:created>
  <dcterms:modified xsi:type="dcterms:W3CDTF">2018-11-16T11:19:18Z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