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7920" activeTab="1"/>
  </bookViews>
  <sheets>
    <sheet name="LOT" sheetId="1" r:id="rId1"/>
    <sheet name="réglement de consultation" sheetId="2" r:id="rId2"/>
  </sheets>
  <definedNames>
    <definedName name="_xlnm.Print_Area" localSheetId="0">'LOT'!$A$1:$K$66</definedName>
    <definedName name="_xlnm.Print_Area" localSheetId="1">'réglement de consultation'!$A$1:$H$108</definedName>
  </definedNames>
  <calcPr fullCalcOnLoad="1"/>
</workbook>
</file>

<file path=xl/sharedStrings.xml><?xml version="1.0" encoding="utf-8"?>
<sst xmlns="http://schemas.openxmlformats.org/spreadsheetml/2006/main" count="115" uniqueCount="96">
  <si>
    <t>TVA</t>
  </si>
  <si>
    <t>PU TTC</t>
  </si>
  <si>
    <t>TOTAL TTC
mini</t>
  </si>
  <si>
    <t>TOTAL TTC
maxi</t>
  </si>
  <si>
    <t>Désignation</t>
  </si>
  <si>
    <t>Mini</t>
  </si>
  <si>
    <t>Maxi</t>
  </si>
  <si>
    <t>Observations</t>
  </si>
  <si>
    <t>SIGNATURE CANDIDAT</t>
  </si>
  <si>
    <t>MARCHE
PRODUITS LAITIERS ET
AVICOLES</t>
  </si>
  <si>
    <t>kg</t>
  </si>
  <si>
    <t>litre</t>
  </si>
  <si>
    <t>Crème fraiche épaisse ( 1 litre )</t>
  </si>
  <si>
    <t>Œuf  53/63</t>
  </si>
  <si>
    <t>Œuf blanc liquide ( 1 litre )</t>
  </si>
  <si>
    <t>Œuf jaune liquide ( 1 litre )</t>
  </si>
  <si>
    <t xml:space="preserve">unité  </t>
  </si>
  <si>
    <t>MARCHE :</t>
  </si>
  <si>
    <t>Lycée Jacques Cœur</t>
  </si>
  <si>
    <t>108 Rue Jean Baffier</t>
  </si>
  <si>
    <t>BP 2056</t>
  </si>
  <si>
    <t>ANNEE :</t>
  </si>
  <si>
    <t>18026 Bourges cedex</t>
  </si>
  <si>
    <t>REGLEMENT GENERAL DE LA CONSULTATION DES OFFRES</t>
  </si>
  <si>
    <t>*</t>
  </si>
  <si>
    <t>Date de la publication de la consultation</t>
  </si>
  <si>
    <t>Date limite de dépôt des offres</t>
  </si>
  <si>
    <t>à minuit dernier délai , le cachet de la poste faisant foi,</t>
  </si>
  <si>
    <t>Conditions de soumissions</t>
  </si>
  <si>
    <t>Les tableaux relatifs aux soumissions figurant dans le présent appel d'offres, devront être remplis,</t>
  </si>
  <si>
    <t xml:space="preserve">signés, pour chacun des lots, et comprendre le cachet de l'entreprise. Tout tableau rempli de </t>
  </si>
  <si>
    <t>manière incomplète ne sera pas pris en compte, et toute erreur de calcul sera susceptible d'être</t>
  </si>
  <si>
    <t>éliminatoire pour le candidat.</t>
  </si>
  <si>
    <t>Information des candidats</t>
  </si>
  <si>
    <t>Les candidats non retenus seront alertés par courrier simple dans les 15 jours qui suivront la date</t>
  </si>
  <si>
    <t xml:space="preserve">d'examen des offres. Les candidats retenus seront quant à eux prévenus par courrier recommandé </t>
  </si>
  <si>
    <t>avec accusé de réception, 10 jours au moins avant le début des livraisons.</t>
  </si>
  <si>
    <t>Conditions relatives aux livraisons</t>
  </si>
  <si>
    <t>s'engager à assurer au minimum 2 journées de livraisons par semaine, en fonction des commandes</t>
  </si>
  <si>
    <t xml:space="preserve">passées par le Lycée, et joindre impérativement, sous peine de nullité de leur offre, un tableau </t>
  </si>
  <si>
    <t>récapitulatif des jours et heures durant lesquels ils sont susceptibles de livrer l'établissement.</t>
  </si>
  <si>
    <t>Respect mutuel des engagements des parties au marché</t>
  </si>
  <si>
    <t>l'appel d'offres. Les candidats retenus devront de leur côté, sous peine de nullité du marché et de</t>
  </si>
  <si>
    <t>pénalités qui leur seraient infligées en vertu du code des marchés publics, respecter leurs enga-</t>
  </si>
  <si>
    <t>et les conditions de livraisons sur lesquels ils se sont engagés.</t>
  </si>
  <si>
    <t>Critères relatifs à l'examen des offres</t>
  </si>
  <si>
    <t>produits:</t>
  </si>
  <si>
    <t>Qualité des produits</t>
  </si>
  <si>
    <t>Prix</t>
  </si>
  <si>
    <t>Qualités des conditions de livraisons</t>
  </si>
  <si>
    <t>( délai, respect des dates….)</t>
  </si>
  <si>
    <t>page 1</t>
  </si>
  <si>
    <t>REGLEMENT PARTICULIER DE LA CONSULTATION RELATIF AUX PRODUITS ALIMENTAIRES</t>
  </si>
  <si>
    <t>Conditions de soumissions aux lots proposés dans les tableaux annexés</t>
  </si>
  <si>
    <t>Toute demande d'information relative à la soumission des produits alimentaires du Lycée,  doit</t>
  </si>
  <si>
    <t>Composition des lots du marché</t>
  </si>
  <si>
    <t>Le présent marché se compose respectivement  de</t>
  </si>
  <si>
    <t>Tableau de soumission</t>
  </si>
  <si>
    <t>Chaque tableau de soumission à remplir par le fournisseur, précise les quantités minimales que le</t>
  </si>
  <si>
    <t>Lycée s'engage à commander entre le</t>
  </si>
  <si>
    <t>. Les fournisseurs devront</t>
  </si>
  <si>
    <t>mentionner la marque du produit, son origine, et faire figurer les prix unitaires HT et TTC.</t>
  </si>
  <si>
    <t>Tableau de recensement des besoins à compléter par le candidat</t>
  </si>
  <si>
    <t>Les tableaux joints en annexe recensent les besoins du Lycée en produits au titre de l'année</t>
  </si>
  <si>
    <t>lot identifié, et est à remplir de manière complète par les candidats.</t>
  </si>
  <si>
    <t>page 2</t>
  </si>
  <si>
    <t>PRODUITS LAITIERS ET AVICOLES</t>
  </si>
  <si>
    <t>gements relatifs aux marques des produits pour lesquels ils ont été retenus, ainsi que sur les prix</t>
  </si>
  <si>
    <t xml:space="preserve">
PU HT
</t>
  </si>
  <si>
    <t>Lait UHT</t>
  </si>
  <si>
    <t>Le Lycée s'engage à respecter  le volume des quantités minimales des produits mentionnés à</t>
  </si>
  <si>
    <t>LOT : Produits laitiers et Avicoles Hôtellerie</t>
  </si>
  <si>
    <t>lot homogène de produits</t>
  </si>
  <si>
    <t>alimentaires dont l' intitulé est le suivant:</t>
  </si>
  <si>
    <t>Le  tableau correspond à un ensemble de produits homogènes constituant un</t>
  </si>
  <si>
    <t xml:space="preserve">Le présent marché est conclu pour une année à prix fermes.      </t>
  </si>
  <si>
    <t>être faite auprès de Monsieur Serge Beuché - Chef des travaux de la section hôtellière ( 02.48.67.83.14 )</t>
  </si>
  <si>
    <t>La soumission, pour être valable, devra porter sur l'ensemble des produits composant le lot</t>
  </si>
  <si>
    <t>Les critères, ci-dessous énumérés, vont servir à déterminer le candidat retenu pour le lot de</t>
  </si>
  <si>
    <r>
      <t xml:space="preserve">Beurre doux 250g   </t>
    </r>
    <r>
      <rPr>
        <b/>
        <sz val="10"/>
        <rFont val="Arial"/>
        <family val="2"/>
      </rPr>
      <t>82/89 % Mg</t>
    </r>
  </si>
  <si>
    <t>échantillon</t>
  </si>
  <si>
    <t>Emmental râpé 1 kg  45%</t>
  </si>
  <si>
    <r>
      <t>Les livraison devront être effectuées du Lundi au Vendredi, de</t>
    </r>
    <r>
      <rPr>
        <b/>
        <sz val="10"/>
        <color indexed="10"/>
        <rFont val="Arial"/>
        <family val="2"/>
      </rPr>
      <t xml:space="preserve"> 6h00 à 9h00</t>
    </r>
    <r>
      <rPr>
        <sz val="10"/>
        <rFont val="Arial"/>
        <family val="0"/>
      </rPr>
      <t>. Les candidats devront</t>
    </r>
  </si>
  <si>
    <r>
      <t xml:space="preserve">Produits laitiers et avicoles 
</t>
    </r>
    <r>
      <rPr>
        <b/>
        <i/>
        <sz val="10"/>
        <rFont val="Arial"/>
        <family val="2"/>
      </rPr>
      <t>Section hotellerie</t>
    </r>
  </si>
  <si>
    <t>Crème liquide 35 %</t>
  </si>
  <si>
    <t>Echantillonage</t>
  </si>
  <si>
    <t>Les candidats devront être en mesure de fournir conformément aux dispositions figurant dans le</t>
  </si>
  <si>
    <t>cahier des clauses générales, des échantillons des produits qu'ils auront proposés, ceci afin de</t>
  </si>
  <si>
    <t xml:space="preserve">permettre aux commissions de choix, d'évaluer qualitativement les produits. </t>
  </si>
  <si>
    <t>Les échantillons devront être  livrés :</t>
  </si>
  <si>
    <t>, dans les locaux de l'établis-</t>
  </si>
  <si>
    <t>sement.</t>
  </si>
  <si>
    <t xml:space="preserve">Livraison entre 6 h et 8 h </t>
  </si>
  <si>
    <t>Unité de mesure</t>
  </si>
  <si>
    <t>entre le 5 et le 9/11/2018</t>
  </si>
  <si>
    <t>01/01/2019 et le 31/12/2019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</si>
</sst>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#,##0.0000"/>
    <numFmt numFmtId="183" formatCode="0.000"/>
    <numFmt numFmtId="184" formatCode="#,##0.000"/>
    <numFmt numFmtId="185" formatCode="#,##0.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33" borderId="11" xfId="0" applyFill="1" applyBorder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/>
    </xf>
    <xf numFmtId="9" fontId="1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14" fontId="1" fillId="33" borderId="0" xfId="0" applyNumberFormat="1" applyFont="1" applyFill="1" applyAlignment="1">
      <alignment horizontal="left"/>
    </xf>
    <xf numFmtId="183" fontId="4" fillId="0" borderId="0" xfId="0" applyNumberFormat="1" applyFon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wrapText="1"/>
    </xf>
    <xf numFmtId="185" fontId="4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83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5" fontId="1" fillId="0" borderId="14" xfId="0" applyNumberFormat="1" applyFont="1" applyFill="1" applyBorder="1" applyAlignment="1">
      <alignment horizontal="center" vertical="center" wrapText="1"/>
    </xf>
    <xf numFmtId="185" fontId="1" fillId="0" borderId="13" xfId="0" applyNumberFormat="1" applyFont="1" applyFill="1" applyBorder="1" applyAlignment="1">
      <alignment horizontal="center" vertical="center"/>
    </xf>
    <xf numFmtId="185" fontId="1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85" fontId="12" fillId="0" borderId="22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49</xdr:row>
      <xdr:rowOff>76200</xdr:rowOff>
    </xdr:from>
    <xdr:to>
      <xdr:col>1</xdr:col>
      <xdr:colOff>657225</xdr:colOff>
      <xdr:row>49</xdr:row>
      <xdr:rowOff>76200</xdr:rowOff>
    </xdr:to>
    <xdr:sp>
      <xdr:nvSpPr>
        <xdr:cNvPr id="1" name="Line 1"/>
        <xdr:cNvSpPr>
          <a:spLocks/>
        </xdr:cNvSpPr>
      </xdr:nvSpPr>
      <xdr:spPr>
        <a:xfrm>
          <a:off x="581025" y="8010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50</xdr:row>
      <xdr:rowOff>76200</xdr:rowOff>
    </xdr:from>
    <xdr:to>
      <xdr:col>1</xdr:col>
      <xdr:colOff>657225</xdr:colOff>
      <xdr:row>50</xdr:row>
      <xdr:rowOff>76200</xdr:rowOff>
    </xdr:to>
    <xdr:sp>
      <xdr:nvSpPr>
        <xdr:cNvPr id="2" name="Line 2"/>
        <xdr:cNvSpPr>
          <a:spLocks/>
        </xdr:cNvSpPr>
      </xdr:nvSpPr>
      <xdr:spPr>
        <a:xfrm>
          <a:off x="581025" y="81724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51</xdr:row>
      <xdr:rowOff>76200</xdr:rowOff>
    </xdr:from>
    <xdr:to>
      <xdr:col>1</xdr:col>
      <xdr:colOff>657225</xdr:colOff>
      <xdr:row>51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81025" y="83343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83</xdr:row>
      <xdr:rowOff>76200</xdr:rowOff>
    </xdr:from>
    <xdr:to>
      <xdr:col>1</xdr:col>
      <xdr:colOff>657225</xdr:colOff>
      <xdr:row>83</xdr:row>
      <xdr:rowOff>76200</xdr:rowOff>
    </xdr:to>
    <xdr:sp>
      <xdr:nvSpPr>
        <xdr:cNvPr id="4" name="Line 5"/>
        <xdr:cNvSpPr>
          <a:spLocks/>
        </xdr:cNvSpPr>
      </xdr:nvSpPr>
      <xdr:spPr>
        <a:xfrm>
          <a:off x="581025" y="135159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zoomScaleSheetLayoutView="100" zoomScalePageLayoutView="0" workbookViewId="0" topLeftCell="A1">
      <selection activeCell="B18" sqref="B18"/>
    </sheetView>
  </sheetViews>
  <sheetFormatPr defaultColWidth="11.421875" defaultRowHeight="12.75"/>
  <cols>
    <col min="1" max="1" width="5.28125" style="1" customWidth="1"/>
    <col min="2" max="2" width="33.00390625" style="1" customWidth="1"/>
    <col min="3" max="3" width="8.57421875" style="3" customWidth="1"/>
    <col min="4" max="5" width="7.57421875" style="10" customWidth="1"/>
    <col min="6" max="6" width="11.7109375" style="31" customWidth="1"/>
    <col min="7" max="7" width="5.28125" style="10" customWidth="1"/>
    <col min="8" max="8" width="8.28125" style="23" customWidth="1"/>
    <col min="9" max="9" width="9.7109375" style="10" customWidth="1"/>
    <col min="10" max="10" width="10.00390625" style="10" customWidth="1"/>
    <col min="11" max="11" width="32.8515625" style="10" customWidth="1"/>
    <col min="12" max="16384" width="11.421875" style="1" customWidth="1"/>
  </cols>
  <sheetData>
    <row r="1" spans="2:11" s="2" customFormat="1" ht="17.25" customHeight="1">
      <c r="B1" s="65" t="s">
        <v>9</v>
      </c>
      <c r="C1" s="77" t="s">
        <v>83</v>
      </c>
      <c r="D1" s="78"/>
      <c r="E1" s="78"/>
      <c r="F1" s="68"/>
      <c r="G1" s="69"/>
      <c r="H1" s="69"/>
      <c r="I1" s="69"/>
      <c r="J1" s="70"/>
      <c r="K1" s="96">
        <v>2019</v>
      </c>
    </row>
    <row r="2" spans="2:11" s="2" customFormat="1" ht="18" customHeight="1">
      <c r="B2" s="66"/>
      <c r="C2" s="79"/>
      <c r="D2" s="80"/>
      <c r="E2" s="80"/>
      <c r="F2" s="71"/>
      <c r="G2" s="72"/>
      <c r="H2" s="72"/>
      <c r="I2" s="72"/>
      <c r="J2" s="73"/>
      <c r="K2" s="97"/>
    </row>
    <row r="3" spans="2:11" s="2" customFormat="1" ht="17.25" customHeight="1" thickBot="1">
      <c r="B3" s="67"/>
      <c r="C3" s="81"/>
      <c r="D3" s="82"/>
      <c r="E3" s="82"/>
      <c r="F3" s="74"/>
      <c r="G3" s="75"/>
      <c r="H3" s="75"/>
      <c r="I3" s="75"/>
      <c r="J3" s="76"/>
      <c r="K3" s="98"/>
    </row>
    <row r="4" spans="2:11" s="7" customFormat="1" ht="43.5" customHeight="1" thickBot="1">
      <c r="B4" s="5" t="s">
        <v>4</v>
      </c>
      <c r="C4" s="6" t="s">
        <v>93</v>
      </c>
      <c r="D4" s="5" t="s">
        <v>5</v>
      </c>
      <c r="E4" s="5" t="s">
        <v>6</v>
      </c>
      <c r="F4" s="29" t="s">
        <v>68</v>
      </c>
      <c r="G4" s="5" t="s">
        <v>0</v>
      </c>
      <c r="H4" s="32" t="s">
        <v>1</v>
      </c>
      <c r="I4" s="6" t="s">
        <v>2</v>
      </c>
      <c r="J4" s="6" t="s">
        <v>3</v>
      </c>
      <c r="K4" s="5" t="s">
        <v>7</v>
      </c>
    </row>
    <row r="5" spans="2:11" s="7" customFormat="1" ht="19.5" customHeight="1">
      <c r="B5" s="43" t="s">
        <v>79</v>
      </c>
      <c r="C5" s="44" t="s">
        <v>10</v>
      </c>
      <c r="D5" s="45">
        <v>150</v>
      </c>
      <c r="E5" s="45">
        <v>250</v>
      </c>
      <c r="F5" s="55"/>
      <c r="G5" s="35">
        <v>5.5</v>
      </c>
      <c r="H5" s="38">
        <f>F5*1.055</f>
        <v>0</v>
      </c>
      <c r="I5" s="36">
        <f aca="true" t="shared" si="0" ref="I5:I12">H5*D5</f>
        <v>0</v>
      </c>
      <c r="J5" s="36">
        <f aca="true" t="shared" si="1" ref="J5:J12">H5*E5</f>
        <v>0</v>
      </c>
      <c r="K5" s="39"/>
    </row>
    <row r="6" spans="2:11" ht="19.5" customHeight="1">
      <c r="B6" s="46" t="s">
        <v>12</v>
      </c>
      <c r="C6" s="27" t="s">
        <v>11</v>
      </c>
      <c r="D6" s="47">
        <v>40</v>
      </c>
      <c r="E6" s="47">
        <v>70</v>
      </c>
      <c r="F6" s="56"/>
      <c r="G6" s="27">
        <v>5.5</v>
      </c>
      <c r="H6" s="40">
        <f aca="true" t="shared" si="2" ref="H6:H12">F6*G6%+F6</f>
        <v>0</v>
      </c>
      <c r="I6" s="24">
        <f t="shared" si="0"/>
        <v>0</v>
      </c>
      <c r="J6" s="24">
        <f t="shared" si="1"/>
        <v>0</v>
      </c>
      <c r="K6" s="37"/>
    </row>
    <row r="7" spans="2:11" ht="19.5" customHeight="1">
      <c r="B7" s="48" t="s">
        <v>84</v>
      </c>
      <c r="C7" s="25" t="s">
        <v>11</v>
      </c>
      <c r="D7" s="49">
        <v>250</v>
      </c>
      <c r="E7" s="49">
        <v>350</v>
      </c>
      <c r="F7" s="57"/>
      <c r="G7" s="25">
        <v>5.5</v>
      </c>
      <c r="H7" s="40">
        <f t="shared" si="2"/>
        <v>0</v>
      </c>
      <c r="I7" s="24">
        <f t="shared" si="0"/>
        <v>0</v>
      </c>
      <c r="J7" s="24">
        <f t="shared" si="1"/>
        <v>0</v>
      </c>
      <c r="K7" s="26" t="s">
        <v>80</v>
      </c>
    </row>
    <row r="8" spans="2:11" ht="19.5" customHeight="1">
      <c r="B8" s="48" t="s">
        <v>81</v>
      </c>
      <c r="C8" s="25" t="s">
        <v>10</v>
      </c>
      <c r="D8" s="49">
        <v>20</v>
      </c>
      <c r="E8" s="49">
        <v>40</v>
      </c>
      <c r="F8" s="57"/>
      <c r="G8" s="25">
        <v>5.5</v>
      </c>
      <c r="H8" s="40">
        <f t="shared" si="2"/>
        <v>0</v>
      </c>
      <c r="I8" s="24">
        <f t="shared" si="0"/>
        <v>0</v>
      </c>
      <c r="J8" s="24">
        <f t="shared" si="1"/>
        <v>0</v>
      </c>
      <c r="K8" s="26"/>
    </row>
    <row r="9" spans="2:11" ht="19.5" customHeight="1">
      <c r="B9" s="48" t="s">
        <v>13</v>
      </c>
      <c r="C9" s="25" t="s">
        <v>16</v>
      </c>
      <c r="D9" s="53">
        <v>5000</v>
      </c>
      <c r="E9" s="53">
        <v>8000</v>
      </c>
      <c r="F9" s="57"/>
      <c r="G9" s="25">
        <v>5.5</v>
      </c>
      <c r="H9" s="40">
        <f t="shared" si="2"/>
        <v>0</v>
      </c>
      <c r="I9" s="24">
        <f t="shared" si="0"/>
        <v>0</v>
      </c>
      <c r="J9" s="24">
        <f t="shared" si="1"/>
        <v>0</v>
      </c>
      <c r="K9" s="64"/>
    </row>
    <row r="10" spans="2:11" ht="19.5" customHeight="1">
      <c r="B10" s="48" t="s">
        <v>14</v>
      </c>
      <c r="C10" s="25" t="s">
        <v>11</v>
      </c>
      <c r="D10" s="49">
        <v>15</v>
      </c>
      <c r="E10" s="49">
        <v>25</v>
      </c>
      <c r="F10" s="57"/>
      <c r="G10" s="25">
        <v>5.5</v>
      </c>
      <c r="H10" s="40">
        <f t="shared" si="2"/>
        <v>0</v>
      </c>
      <c r="I10" s="24">
        <f t="shared" si="0"/>
        <v>0</v>
      </c>
      <c r="J10" s="24">
        <f t="shared" si="1"/>
        <v>0</v>
      </c>
      <c r="K10" s="26"/>
    </row>
    <row r="11" spans="2:11" ht="19.5" customHeight="1">
      <c r="B11" s="48" t="s">
        <v>15</v>
      </c>
      <c r="C11" s="25" t="s">
        <v>11</v>
      </c>
      <c r="D11" s="49">
        <v>8</v>
      </c>
      <c r="E11" s="49">
        <v>20</v>
      </c>
      <c r="F11" s="57"/>
      <c r="G11" s="25">
        <v>5.5</v>
      </c>
      <c r="H11" s="40">
        <f t="shared" si="2"/>
        <v>0</v>
      </c>
      <c r="I11" s="24">
        <f t="shared" si="0"/>
        <v>0</v>
      </c>
      <c r="J11" s="24">
        <f t="shared" si="1"/>
        <v>0</v>
      </c>
      <c r="K11" s="26"/>
    </row>
    <row r="12" spans="2:11" ht="19.5" customHeight="1" thickBot="1">
      <c r="B12" s="50" t="s">
        <v>69</v>
      </c>
      <c r="C12" s="51" t="s">
        <v>11</v>
      </c>
      <c r="D12" s="52">
        <v>150</v>
      </c>
      <c r="E12" s="52">
        <v>250</v>
      </c>
      <c r="F12" s="60"/>
      <c r="G12" s="51">
        <v>5.5</v>
      </c>
      <c r="H12" s="61">
        <f t="shared" si="2"/>
        <v>0</v>
      </c>
      <c r="I12" s="62">
        <f t="shared" si="0"/>
        <v>0</v>
      </c>
      <c r="J12" s="62">
        <f t="shared" si="1"/>
        <v>0</v>
      </c>
      <c r="K12" s="63"/>
    </row>
    <row r="13" spans="2:11" ht="12.75" customHeight="1">
      <c r="B13" s="8"/>
      <c r="C13" s="4"/>
      <c r="D13" s="4"/>
      <c r="E13" s="4"/>
      <c r="F13" s="34"/>
      <c r="G13" s="9"/>
      <c r="H13" s="33"/>
      <c r="I13" s="89">
        <f>SUM(I5:I12)</f>
        <v>0</v>
      </c>
      <c r="J13" s="89">
        <f>SUM(J5:J12)</f>
        <v>0</v>
      </c>
      <c r="K13" s="9"/>
    </row>
    <row r="14" spans="2:11" ht="12.75" customHeight="1" thickBot="1">
      <c r="B14" s="8"/>
      <c r="C14" s="4"/>
      <c r="D14" s="4"/>
      <c r="E14" s="4"/>
      <c r="F14" s="91"/>
      <c r="G14" s="91"/>
      <c r="H14" s="92"/>
      <c r="I14" s="90"/>
      <c r="J14" s="90"/>
      <c r="K14" s="9"/>
    </row>
    <row r="15" spans="2:11" ht="12.75" customHeight="1" thickBot="1">
      <c r="B15" s="8" t="s">
        <v>92</v>
      </c>
      <c r="C15" s="4"/>
      <c r="D15" s="4"/>
      <c r="E15" s="4"/>
      <c r="F15" s="34"/>
      <c r="G15" s="9"/>
      <c r="H15" s="33"/>
      <c r="I15" s="9"/>
      <c r="J15" s="9"/>
      <c r="K15" s="9"/>
    </row>
    <row r="16" spans="2:11" ht="12.75" customHeight="1">
      <c r="B16" s="8"/>
      <c r="C16" s="4"/>
      <c r="D16" s="4"/>
      <c r="E16" s="4"/>
      <c r="F16" s="34"/>
      <c r="G16" s="9"/>
      <c r="H16" s="33"/>
      <c r="I16" s="93" t="s">
        <v>8</v>
      </c>
      <c r="J16" s="94"/>
      <c r="K16" s="95"/>
    </row>
    <row r="17" spans="2:11" ht="12.75" customHeight="1">
      <c r="B17" s="8"/>
      <c r="C17" s="4"/>
      <c r="D17" s="4"/>
      <c r="E17" s="4"/>
      <c r="F17" s="34"/>
      <c r="G17" s="9"/>
      <c r="H17" s="33"/>
      <c r="I17" s="83"/>
      <c r="J17" s="84"/>
      <c r="K17" s="85"/>
    </row>
    <row r="18" spans="2:11" ht="12.75" customHeight="1">
      <c r="B18" s="8"/>
      <c r="C18" s="4"/>
      <c r="D18" s="4"/>
      <c r="E18" s="4"/>
      <c r="F18" s="34"/>
      <c r="G18" s="9"/>
      <c r="H18" s="33"/>
      <c r="I18" s="83"/>
      <c r="J18" s="84"/>
      <c r="K18" s="85"/>
    </row>
    <row r="19" spans="2:11" ht="12.75" customHeight="1">
      <c r="B19" s="8"/>
      <c r="C19" s="4"/>
      <c r="D19" s="4"/>
      <c r="E19" s="4"/>
      <c r="F19" s="34"/>
      <c r="G19" s="9"/>
      <c r="H19" s="33"/>
      <c r="I19" s="83"/>
      <c r="J19" s="84"/>
      <c r="K19" s="85"/>
    </row>
    <row r="20" spans="2:11" ht="12.75" customHeight="1">
      <c r="B20" s="8"/>
      <c r="C20" s="4"/>
      <c r="D20" s="4"/>
      <c r="E20" s="4"/>
      <c r="F20" s="34"/>
      <c r="G20" s="9"/>
      <c r="H20" s="33"/>
      <c r="I20" s="83"/>
      <c r="J20" s="84"/>
      <c r="K20" s="85"/>
    </row>
    <row r="21" spans="2:11" ht="12.75" customHeight="1" thickBot="1">
      <c r="B21" s="8"/>
      <c r="C21" s="4"/>
      <c r="D21" s="4"/>
      <c r="E21" s="4"/>
      <c r="F21" s="34"/>
      <c r="G21" s="9"/>
      <c r="H21" s="33"/>
      <c r="I21" s="86"/>
      <c r="J21" s="87"/>
      <c r="K21" s="88"/>
    </row>
    <row r="22" spans="2:11" ht="12.75" customHeight="1">
      <c r="B22" s="8"/>
      <c r="C22" s="4"/>
      <c r="D22" s="4"/>
      <c r="E22" s="4"/>
      <c r="F22" s="30"/>
      <c r="G22" s="4"/>
      <c r="H22" s="22"/>
      <c r="I22" s="4"/>
      <c r="J22" s="4"/>
      <c r="K22" s="4"/>
    </row>
    <row r="23" spans="2:11" ht="12.75" customHeight="1">
      <c r="B23" s="8"/>
      <c r="C23" s="4"/>
      <c r="D23" s="4"/>
      <c r="E23" s="4"/>
      <c r="F23" s="30"/>
      <c r="G23" s="4"/>
      <c r="H23" s="22"/>
      <c r="I23" s="4"/>
      <c r="J23" s="4"/>
      <c r="K23" s="4"/>
    </row>
    <row r="24" spans="2:11" ht="12.75" customHeight="1">
      <c r="B24" s="8"/>
      <c r="C24" s="4"/>
      <c r="D24" s="7"/>
      <c r="E24" s="8"/>
      <c r="F24" s="4"/>
      <c r="G24" s="28"/>
      <c r="H24" s="4"/>
      <c r="I24" s="4"/>
      <c r="J24" s="4"/>
      <c r="K24" s="4"/>
    </row>
    <row r="25" spans="2:11" ht="12.75" customHeight="1">
      <c r="B25" s="8"/>
      <c r="C25" s="4"/>
      <c r="D25" s="4"/>
      <c r="E25" s="8"/>
      <c r="F25" s="30"/>
      <c r="G25" s="4"/>
      <c r="H25" s="22"/>
      <c r="I25" s="4"/>
      <c r="J25" s="4"/>
      <c r="K25" s="4"/>
    </row>
    <row r="26" spans="2:11" ht="12.75" customHeight="1">
      <c r="B26" s="8"/>
      <c r="C26" s="4"/>
      <c r="D26" s="4"/>
      <c r="E26" s="4"/>
      <c r="F26" s="30"/>
      <c r="G26" s="4"/>
      <c r="H26" s="22"/>
      <c r="I26" s="4"/>
      <c r="J26" s="4"/>
      <c r="K26" s="4"/>
    </row>
    <row r="27" spans="2:11" ht="12.75" customHeight="1">
      <c r="B27" s="8"/>
      <c r="C27" s="4"/>
      <c r="D27" s="4"/>
      <c r="E27" s="4"/>
      <c r="F27" s="30"/>
      <c r="G27" s="4"/>
      <c r="H27" s="22"/>
      <c r="I27" s="4"/>
      <c r="J27" s="4"/>
      <c r="K27" s="4"/>
    </row>
    <row r="28" spans="2:11" ht="12.75" customHeight="1">
      <c r="B28" s="8"/>
      <c r="C28" s="4"/>
      <c r="D28" s="4"/>
      <c r="E28" s="4"/>
      <c r="F28" s="30"/>
      <c r="G28" s="4"/>
      <c r="H28" s="22"/>
      <c r="I28" s="4"/>
      <c r="J28" s="4"/>
      <c r="K28" s="4"/>
    </row>
    <row r="29" spans="2:11" ht="12.75" customHeight="1">
      <c r="B29" s="8"/>
      <c r="C29" s="4"/>
      <c r="D29" s="4"/>
      <c r="E29" s="4"/>
      <c r="F29" s="30"/>
      <c r="G29" s="4"/>
      <c r="H29" s="22"/>
      <c r="I29" s="4"/>
      <c r="J29" s="4"/>
      <c r="K29" s="4"/>
    </row>
    <row r="30" spans="2:11" ht="12.75" customHeight="1">
      <c r="B30" s="8"/>
      <c r="C30" s="4"/>
      <c r="D30" s="4"/>
      <c r="E30" s="4"/>
      <c r="F30" s="30"/>
      <c r="G30" s="4"/>
      <c r="H30" s="22"/>
      <c r="I30" s="4"/>
      <c r="J30" s="4"/>
      <c r="K30" s="4"/>
    </row>
    <row r="31" spans="2:11" ht="12.75" customHeight="1">
      <c r="B31" s="8"/>
      <c r="C31" s="4"/>
      <c r="D31" s="4"/>
      <c r="E31" s="4"/>
      <c r="F31" s="30"/>
      <c r="G31" s="4"/>
      <c r="H31" s="22"/>
      <c r="I31" s="4"/>
      <c r="J31" s="4"/>
      <c r="K31" s="4"/>
    </row>
    <row r="32" spans="2:11" ht="12.75" customHeight="1">
      <c r="B32" s="8"/>
      <c r="C32" s="4"/>
      <c r="D32" s="4"/>
      <c r="E32" s="4"/>
      <c r="F32" s="30"/>
      <c r="G32" s="4"/>
      <c r="H32" s="22"/>
      <c r="I32" s="4"/>
      <c r="J32" s="4"/>
      <c r="K32" s="4"/>
    </row>
    <row r="33" spans="2:11" ht="12.75" customHeight="1">
      <c r="B33" s="8"/>
      <c r="C33" s="4"/>
      <c r="D33" s="4"/>
      <c r="E33" s="4"/>
      <c r="F33" s="30"/>
      <c r="G33" s="4"/>
      <c r="H33" s="22"/>
      <c r="I33" s="4"/>
      <c r="J33" s="4"/>
      <c r="K33" s="4"/>
    </row>
    <row r="34" spans="2:11" ht="12.75" customHeight="1">
      <c r="B34" s="8"/>
      <c r="C34" s="4"/>
      <c r="D34" s="4"/>
      <c r="E34" s="4"/>
      <c r="F34" s="30"/>
      <c r="G34" s="4"/>
      <c r="H34" s="22"/>
      <c r="I34" s="4"/>
      <c r="J34" s="4"/>
      <c r="K34" s="4"/>
    </row>
    <row r="35" spans="2:11" ht="12.75" customHeight="1">
      <c r="B35" s="8"/>
      <c r="C35" s="4"/>
      <c r="D35" s="4"/>
      <c r="E35" s="4"/>
      <c r="F35" s="30"/>
      <c r="G35" s="4"/>
      <c r="H35" s="22"/>
      <c r="I35" s="4"/>
      <c r="J35" s="4"/>
      <c r="K35" s="4"/>
    </row>
    <row r="36" spans="2:11" ht="12.75" customHeight="1">
      <c r="B36" s="8"/>
      <c r="C36" s="4"/>
      <c r="D36" s="4"/>
      <c r="E36" s="4"/>
      <c r="F36" s="30"/>
      <c r="G36" s="4"/>
      <c r="H36" s="22"/>
      <c r="I36" s="4"/>
      <c r="J36" s="4"/>
      <c r="K36" s="4"/>
    </row>
    <row r="37" spans="2:11" ht="12.75" customHeight="1">
      <c r="B37" s="8"/>
      <c r="C37" s="4"/>
      <c r="D37" s="4"/>
      <c r="E37" s="4"/>
      <c r="F37" s="30"/>
      <c r="G37" s="4"/>
      <c r="H37" s="22"/>
      <c r="I37" s="4"/>
      <c r="J37" s="4"/>
      <c r="K37" s="4"/>
    </row>
    <row r="38" spans="2:11" ht="12.75" customHeight="1">
      <c r="B38" s="8"/>
      <c r="C38" s="4"/>
      <c r="D38" s="4"/>
      <c r="E38" s="4"/>
      <c r="F38" s="30"/>
      <c r="G38" s="4"/>
      <c r="H38" s="22"/>
      <c r="I38" s="4"/>
      <c r="J38" s="4"/>
      <c r="K38" s="4"/>
    </row>
    <row r="39" spans="2:11" ht="12.75" customHeight="1">
      <c r="B39" s="8"/>
      <c r="C39" s="4"/>
      <c r="D39" s="4"/>
      <c r="E39" s="4"/>
      <c r="F39" s="30"/>
      <c r="G39" s="4"/>
      <c r="H39" s="22"/>
      <c r="I39" s="4"/>
      <c r="J39" s="4"/>
      <c r="K39" s="4"/>
    </row>
    <row r="40" spans="2:11" ht="12.75" customHeight="1">
      <c r="B40" s="8"/>
      <c r="C40" s="4"/>
      <c r="D40" s="4"/>
      <c r="E40" s="4"/>
      <c r="F40" s="30"/>
      <c r="G40" s="4"/>
      <c r="H40" s="22"/>
      <c r="I40" s="4"/>
      <c r="J40" s="4"/>
      <c r="K40" s="4"/>
    </row>
    <row r="41" spans="2:11" ht="12.75" customHeight="1">
      <c r="B41" s="8"/>
      <c r="C41" s="4"/>
      <c r="D41" s="4"/>
      <c r="E41" s="4"/>
      <c r="F41" s="30"/>
      <c r="G41" s="4"/>
      <c r="H41" s="22"/>
      <c r="I41" s="4"/>
      <c r="J41" s="4"/>
      <c r="K41" s="4"/>
    </row>
    <row r="42" spans="2:11" ht="12.75" customHeight="1">
      <c r="B42" s="8"/>
      <c r="C42" s="4"/>
      <c r="D42" s="4"/>
      <c r="E42" s="4"/>
      <c r="F42" s="30"/>
      <c r="G42" s="4"/>
      <c r="H42" s="22"/>
      <c r="I42" s="4"/>
      <c r="J42" s="4"/>
      <c r="K42" s="4"/>
    </row>
    <row r="43" spans="2:11" ht="12.75" customHeight="1">
      <c r="B43" s="8"/>
      <c r="C43" s="4"/>
      <c r="D43" s="4"/>
      <c r="E43" s="4"/>
      <c r="F43" s="30"/>
      <c r="G43" s="4"/>
      <c r="H43" s="22"/>
      <c r="I43" s="4"/>
      <c r="J43" s="4"/>
      <c r="K43" s="4"/>
    </row>
    <row r="44" spans="2:11" ht="12.75" customHeight="1">
      <c r="B44" s="8"/>
      <c r="C44" s="4"/>
      <c r="D44" s="4"/>
      <c r="E44" s="4"/>
      <c r="F44" s="30"/>
      <c r="G44" s="4"/>
      <c r="H44" s="22"/>
      <c r="I44" s="4"/>
      <c r="J44" s="4"/>
      <c r="K44" s="4"/>
    </row>
    <row r="45" spans="2:11" ht="12.75" customHeight="1">
      <c r="B45" s="8"/>
      <c r="C45" s="4"/>
      <c r="D45" s="4"/>
      <c r="E45" s="4"/>
      <c r="F45" s="30"/>
      <c r="G45" s="4"/>
      <c r="H45" s="22"/>
      <c r="I45" s="4"/>
      <c r="J45" s="4"/>
      <c r="K45" s="4"/>
    </row>
    <row r="46" spans="2:11" ht="12.75" customHeight="1">
      <c r="B46" s="8"/>
      <c r="C46" s="4"/>
      <c r="D46" s="4"/>
      <c r="E46" s="4"/>
      <c r="F46" s="30"/>
      <c r="G46" s="4"/>
      <c r="H46" s="22"/>
      <c r="I46" s="4"/>
      <c r="J46" s="4"/>
      <c r="K46" s="4"/>
    </row>
    <row r="47" spans="2:11" ht="12.75" customHeight="1">
      <c r="B47" s="8"/>
      <c r="C47" s="4"/>
      <c r="D47" s="4"/>
      <c r="E47" s="4"/>
      <c r="F47" s="30"/>
      <c r="G47" s="4"/>
      <c r="H47" s="22"/>
      <c r="I47" s="4"/>
      <c r="J47" s="4"/>
      <c r="K47" s="4"/>
    </row>
    <row r="48" spans="2:11" ht="12.75" customHeight="1">
      <c r="B48" s="8"/>
      <c r="C48" s="4"/>
      <c r="D48" s="4"/>
      <c r="E48" s="4"/>
      <c r="F48" s="30"/>
      <c r="G48" s="4"/>
      <c r="H48" s="22"/>
      <c r="I48" s="4"/>
      <c r="J48" s="4"/>
      <c r="K48" s="4"/>
    </row>
    <row r="49" spans="2:11" ht="12.75" customHeight="1">
      <c r="B49" s="8"/>
      <c r="C49" s="4"/>
      <c r="D49" s="4"/>
      <c r="E49" s="4"/>
      <c r="F49" s="30"/>
      <c r="G49" s="4"/>
      <c r="H49" s="22"/>
      <c r="I49" s="4"/>
      <c r="J49" s="4"/>
      <c r="K49" s="4"/>
    </row>
    <row r="50" spans="2:11" ht="12.75" customHeight="1">
      <c r="B50" s="8"/>
      <c r="C50" s="4"/>
      <c r="D50" s="4"/>
      <c r="E50" s="4"/>
      <c r="F50" s="30"/>
      <c r="G50" s="4"/>
      <c r="H50" s="22"/>
      <c r="I50" s="4"/>
      <c r="J50" s="4"/>
      <c r="K50" s="4"/>
    </row>
    <row r="51" spans="2:11" ht="12.75" customHeight="1">
      <c r="B51" s="8"/>
      <c r="C51" s="4"/>
      <c r="D51" s="4"/>
      <c r="E51" s="4"/>
      <c r="F51" s="30"/>
      <c r="G51" s="4"/>
      <c r="H51" s="22"/>
      <c r="I51" s="4"/>
      <c r="J51" s="4"/>
      <c r="K51" s="4"/>
    </row>
    <row r="52" spans="2:11" ht="12.75" customHeight="1">
      <c r="B52" s="8"/>
      <c r="C52" s="4"/>
      <c r="D52" s="4"/>
      <c r="E52" s="4"/>
      <c r="F52" s="30"/>
      <c r="G52" s="4"/>
      <c r="H52" s="22"/>
      <c r="I52" s="4"/>
      <c r="J52" s="4"/>
      <c r="K52" s="4"/>
    </row>
    <row r="53" spans="2:11" ht="12.75" customHeight="1">
      <c r="B53" s="8"/>
      <c r="C53" s="4"/>
      <c r="D53" s="4"/>
      <c r="E53" s="4"/>
      <c r="F53" s="30"/>
      <c r="G53" s="4"/>
      <c r="H53" s="22"/>
      <c r="I53" s="4"/>
      <c r="J53" s="4"/>
      <c r="K53" s="4"/>
    </row>
    <row r="54" spans="2:11" ht="12.75" customHeight="1">
      <c r="B54" s="8"/>
      <c r="C54" s="4"/>
      <c r="D54" s="4"/>
      <c r="E54" s="4"/>
      <c r="F54" s="30"/>
      <c r="G54" s="4"/>
      <c r="H54" s="22"/>
      <c r="I54" s="4"/>
      <c r="J54" s="4"/>
      <c r="K54" s="4"/>
    </row>
    <row r="55" spans="2:11" ht="12.75" customHeight="1">
      <c r="B55" s="8"/>
      <c r="C55" s="4"/>
      <c r="D55" s="4"/>
      <c r="E55" s="4"/>
      <c r="F55" s="30"/>
      <c r="G55" s="4"/>
      <c r="H55" s="22"/>
      <c r="I55" s="4"/>
      <c r="J55" s="4"/>
      <c r="K55" s="4"/>
    </row>
    <row r="56" spans="2:11" ht="12.75" customHeight="1">
      <c r="B56" s="8"/>
      <c r="C56" s="4"/>
      <c r="D56" s="4"/>
      <c r="E56" s="4"/>
      <c r="F56" s="30"/>
      <c r="G56" s="4"/>
      <c r="H56" s="22"/>
      <c r="I56" s="4"/>
      <c r="J56" s="4"/>
      <c r="K56" s="4"/>
    </row>
    <row r="57" spans="2:11" ht="13.5" customHeight="1">
      <c r="B57" s="8"/>
      <c r="C57" s="4"/>
      <c r="D57" s="4"/>
      <c r="E57" s="4"/>
      <c r="F57" s="30"/>
      <c r="G57" s="4"/>
      <c r="H57" s="22"/>
      <c r="I57" s="4"/>
      <c r="J57" s="4"/>
      <c r="K57" s="4"/>
    </row>
    <row r="58" spans="2:11" ht="12.75">
      <c r="B58" s="9"/>
      <c r="C58" s="4"/>
      <c r="D58" s="4"/>
      <c r="E58" s="4"/>
      <c r="F58" s="30"/>
      <c r="G58" s="4"/>
      <c r="H58" s="22"/>
      <c r="I58" s="4"/>
      <c r="J58" s="4"/>
      <c r="K58" s="4"/>
    </row>
    <row r="59" spans="2:11" ht="12.75">
      <c r="B59" s="9"/>
      <c r="C59" s="4"/>
      <c r="D59" s="4"/>
      <c r="E59" s="4"/>
      <c r="F59" s="30"/>
      <c r="G59" s="4"/>
      <c r="H59" s="22"/>
      <c r="I59" s="4"/>
      <c r="J59" s="4"/>
      <c r="K59" s="4"/>
    </row>
    <row r="60" spans="2:11" ht="12.75">
      <c r="B60" s="9"/>
      <c r="C60" s="4"/>
      <c r="D60" s="4"/>
      <c r="E60" s="4"/>
      <c r="F60" s="30"/>
      <c r="G60" s="4"/>
      <c r="H60" s="22"/>
      <c r="I60" s="4"/>
      <c r="J60" s="4"/>
      <c r="K60" s="4"/>
    </row>
  </sheetData>
  <sheetProtection/>
  <mergeCells count="9">
    <mergeCell ref="B1:B3"/>
    <mergeCell ref="F1:J3"/>
    <mergeCell ref="C1:E3"/>
    <mergeCell ref="I17:K21"/>
    <mergeCell ref="I13:I14"/>
    <mergeCell ref="J13:J14"/>
    <mergeCell ref="F14:H14"/>
    <mergeCell ref="I16:K16"/>
    <mergeCell ref="K1:K3"/>
  </mergeCells>
  <printOptions/>
  <pageMargins left="0" right="0" top="0" bottom="0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0"/>
  <sheetViews>
    <sheetView tabSelected="1" view="pageBreakPreview" zoomScaleSheetLayoutView="100" zoomScalePageLayoutView="0" workbookViewId="0" topLeftCell="A1">
      <selection activeCell="M88" sqref="M88:M89"/>
    </sheetView>
  </sheetViews>
  <sheetFormatPr defaultColWidth="11.421875" defaultRowHeight="12.75"/>
  <cols>
    <col min="1" max="1" width="2.57421875" style="0" customWidth="1"/>
    <col min="8" max="8" width="18.00390625" style="0" customWidth="1"/>
  </cols>
  <sheetData>
    <row r="2" spans="2:8" ht="12.75">
      <c r="B2" t="s">
        <v>17</v>
      </c>
      <c r="C2" s="100" t="s">
        <v>66</v>
      </c>
      <c r="D2" s="100"/>
      <c r="E2" s="100"/>
      <c r="G2" s="12" t="s">
        <v>18</v>
      </c>
      <c r="H2" s="12"/>
    </row>
    <row r="3" spans="3:8" ht="12.75">
      <c r="C3" s="101"/>
      <c r="D3" s="101"/>
      <c r="E3" s="101"/>
      <c r="G3" s="12" t="s">
        <v>19</v>
      </c>
      <c r="H3" s="12"/>
    </row>
    <row r="4" spans="7:8" ht="12.75">
      <c r="G4" s="12" t="s">
        <v>20</v>
      </c>
      <c r="H4" s="12"/>
    </row>
    <row r="5" spans="2:8" ht="12.75">
      <c r="B5" t="s">
        <v>21</v>
      </c>
      <c r="C5" s="11">
        <v>2019</v>
      </c>
      <c r="G5" s="12" t="s">
        <v>22</v>
      </c>
      <c r="H5" s="12"/>
    </row>
    <row r="7" spans="1:8" ht="12.75">
      <c r="A7" s="13"/>
      <c r="B7" s="102" t="s">
        <v>23</v>
      </c>
      <c r="C7" s="103"/>
      <c r="D7" s="103"/>
      <c r="E7" s="103"/>
      <c r="F7" s="103"/>
      <c r="G7" s="103"/>
      <c r="H7" s="103"/>
    </row>
    <row r="9" spans="1:2" ht="12.75">
      <c r="A9" t="s">
        <v>24</v>
      </c>
      <c r="B9" s="14" t="s">
        <v>25</v>
      </c>
    </row>
    <row r="11" spans="2:6" ht="12.75">
      <c r="B11" s="21">
        <v>43397</v>
      </c>
      <c r="C11" s="15"/>
      <c r="D11" s="15"/>
      <c r="E11" s="16"/>
      <c r="F11" s="16"/>
    </row>
    <row r="13" spans="1:2" ht="12.75">
      <c r="A13" t="s">
        <v>24</v>
      </c>
      <c r="B13" s="14" t="s">
        <v>26</v>
      </c>
    </row>
    <row r="15" spans="2:6" ht="12.75">
      <c r="B15" s="21">
        <v>43418</v>
      </c>
      <c r="C15" s="11"/>
      <c r="D15" s="11"/>
      <c r="E15" s="17" t="s">
        <v>27</v>
      </c>
      <c r="F15" s="17"/>
    </row>
    <row r="16" spans="2:8" ht="12.75">
      <c r="B16" s="104"/>
      <c r="C16" s="105"/>
      <c r="D16" s="105"/>
      <c r="E16" s="105"/>
      <c r="F16" s="105"/>
      <c r="G16" s="105"/>
      <c r="H16" s="105"/>
    </row>
    <row r="18" spans="1:2" ht="12.75">
      <c r="A18" t="s">
        <v>24</v>
      </c>
      <c r="B18" s="14" t="s">
        <v>28</v>
      </c>
    </row>
    <row r="20" ht="12.75">
      <c r="B20" t="s">
        <v>29</v>
      </c>
    </row>
    <row r="21" ht="12.75">
      <c r="B21" t="s">
        <v>30</v>
      </c>
    </row>
    <row r="22" ht="12.75">
      <c r="B22" t="s">
        <v>31</v>
      </c>
    </row>
    <row r="23" ht="12.75">
      <c r="B23" t="s">
        <v>32</v>
      </c>
    </row>
    <row r="25" spans="1:2" ht="12.75">
      <c r="A25" t="s">
        <v>24</v>
      </c>
      <c r="B25" s="14" t="s">
        <v>33</v>
      </c>
    </row>
    <row r="26" ht="12.75">
      <c r="B26" t="s">
        <v>34</v>
      </c>
    </row>
    <row r="27" ht="12.75">
      <c r="B27" t="s">
        <v>35</v>
      </c>
    </row>
    <row r="28" ht="12.75">
      <c r="B28" t="s">
        <v>36</v>
      </c>
    </row>
    <row r="30" spans="1:2" ht="12.75">
      <c r="A30" t="s">
        <v>24</v>
      </c>
      <c r="B30" s="14" t="s">
        <v>37</v>
      </c>
    </row>
    <row r="32" ht="12.75">
      <c r="B32" s="54" t="s">
        <v>82</v>
      </c>
    </row>
    <row r="33" ht="12.75">
      <c r="B33" t="s">
        <v>38</v>
      </c>
    </row>
    <row r="34" ht="12.75">
      <c r="B34" t="s">
        <v>39</v>
      </c>
    </row>
    <row r="35" ht="12.75">
      <c r="B35" t="s">
        <v>40</v>
      </c>
    </row>
    <row r="38" spans="1:2" ht="12.75">
      <c r="A38" t="s">
        <v>24</v>
      </c>
      <c r="B38" s="14" t="s">
        <v>41</v>
      </c>
    </row>
    <row r="40" ht="12.75">
      <c r="B40" t="s">
        <v>70</v>
      </c>
    </row>
    <row r="41" ht="12.75">
      <c r="B41" t="s">
        <v>42</v>
      </c>
    </row>
    <row r="42" ht="12.75">
      <c r="B42" t="s">
        <v>43</v>
      </c>
    </row>
    <row r="43" ht="12.75">
      <c r="B43" t="s">
        <v>67</v>
      </c>
    </row>
    <row r="44" ht="12.75">
      <c r="B44" t="s">
        <v>44</v>
      </c>
    </row>
    <row r="46" spans="1:2" ht="12.75">
      <c r="A46" t="s">
        <v>24</v>
      </c>
      <c r="B46" s="14" t="s">
        <v>45</v>
      </c>
    </row>
    <row r="48" ht="12.75">
      <c r="B48" t="s">
        <v>78</v>
      </c>
    </row>
    <row r="49" ht="12.75">
      <c r="B49" t="s">
        <v>46</v>
      </c>
    </row>
    <row r="50" spans="3:6" ht="12.75">
      <c r="C50" t="s">
        <v>47</v>
      </c>
      <c r="F50" s="19">
        <v>0.4</v>
      </c>
    </row>
    <row r="51" spans="3:6" ht="12.75">
      <c r="C51" t="s">
        <v>48</v>
      </c>
      <c r="F51" s="19">
        <v>0.4</v>
      </c>
    </row>
    <row r="52" spans="3:6" ht="12.75">
      <c r="C52" t="s">
        <v>49</v>
      </c>
      <c r="F52" s="19">
        <v>0.2</v>
      </c>
    </row>
    <row r="53" ht="12.75">
      <c r="C53" t="s">
        <v>50</v>
      </c>
    </row>
    <row r="55" spans="1:8" ht="12.75">
      <c r="A55" s="14" t="s">
        <v>24</v>
      </c>
      <c r="B55" s="14" t="s">
        <v>85</v>
      </c>
      <c r="C55" s="54"/>
      <c r="H55" s="20"/>
    </row>
    <row r="56" spans="1:8" ht="12.75">
      <c r="A56" s="54"/>
      <c r="B56" s="58"/>
      <c r="C56" s="54"/>
      <c r="H56" s="20"/>
    </row>
    <row r="57" spans="1:8" ht="12.75">
      <c r="A57" s="54"/>
      <c r="B57" s="54" t="s">
        <v>86</v>
      </c>
      <c r="C57" s="54"/>
      <c r="D57" s="54"/>
      <c r="E57" s="54"/>
      <c r="F57" s="54"/>
      <c r="G57" s="54"/>
      <c r="H57" s="59"/>
    </row>
    <row r="58" spans="1:8" ht="12.75">
      <c r="A58" s="54"/>
      <c r="B58" s="54" t="s">
        <v>87</v>
      </c>
      <c r="C58" s="54"/>
      <c r="D58" s="54"/>
      <c r="E58" s="54"/>
      <c r="F58" s="54"/>
      <c r="G58" s="54"/>
      <c r="H58" s="59"/>
    </row>
    <row r="59" spans="2:8" ht="12.75">
      <c r="B59" s="54" t="s">
        <v>88</v>
      </c>
      <c r="C59" s="54"/>
      <c r="D59" s="54"/>
      <c r="E59" s="54"/>
      <c r="F59" s="54"/>
      <c r="G59" s="54"/>
      <c r="H59" s="59"/>
    </row>
    <row r="60" spans="2:8" ht="12.75">
      <c r="B60" s="54" t="s">
        <v>89</v>
      </c>
      <c r="C60" s="54"/>
      <c r="D60" s="54"/>
      <c r="E60" s="12" t="s">
        <v>94</v>
      </c>
      <c r="F60" s="54"/>
      <c r="G60" s="54" t="s">
        <v>90</v>
      </c>
      <c r="H60" s="59"/>
    </row>
    <row r="61" spans="2:8" ht="12.75">
      <c r="B61" s="54" t="s">
        <v>91</v>
      </c>
      <c r="C61" s="54"/>
      <c r="D61" s="54"/>
      <c r="E61" s="54"/>
      <c r="F61" s="54"/>
      <c r="G61" s="54"/>
      <c r="H61" s="59"/>
    </row>
    <row r="62" spans="2:8" ht="12.75">
      <c r="B62" s="14"/>
      <c r="H62" s="20"/>
    </row>
    <row r="63" spans="2:8" ht="12.75">
      <c r="B63" s="14"/>
      <c r="H63" s="20" t="s">
        <v>51</v>
      </c>
    </row>
    <row r="64" spans="2:8" ht="12.75">
      <c r="B64" s="14"/>
      <c r="H64" s="20"/>
    </row>
    <row r="65" spans="1:8" ht="12.75">
      <c r="A65" s="13"/>
      <c r="B65" s="102" t="s">
        <v>52</v>
      </c>
      <c r="C65" s="103"/>
      <c r="D65" s="103"/>
      <c r="E65" s="103"/>
      <c r="F65" s="103"/>
      <c r="G65" s="103"/>
      <c r="H65" s="103"/>
    </row>
    <row r="67" spans="1:2" ht="12.75">
      <c r="A67" t="s">
        <v>24</v>
      </c>
      <c r="B67" s="14" t="s">
        <v>53</v>
      </c>
    </row>
    <row r="69" spans="2:7" ht="12.75">
      <c r="B69" s="42"/>
      <c r="C69" s="42"/>
      <c r="D69" s="42"/>
      <c r="E69" s="42"/>
      <c r="F69" s="42"/>
      <c r="G69" s="41"/>
    </row>
    <row r="70" ht="12.75">
      <c r="B70" t="s">
        <v>77</v>
      </c>
    </row>
    <row r="73" spans="1:2" ht="12.75">
      <c r="A73" t="s">
        <v>24</v>
      </c>
      <c r="B73" s="14" t="s">
        <v>33</v>
      </c>
    </row>
    <row r="75" ht="12.75">
      <c r="B75" t="s">
        <v>54</v>
      </c>
    </row>
    <row r="76" ht="12.75">
      <c r="B76" t="s">
        <v>76</v>
      </c>
    </row>
    <row r="79" spans="1:2" ht="12.75">
      <c r="A79" t="s">
        <v>24</v>
      </c>
      <c r="B79" s="14" t="s">
        <v>55</v>
      </c>
    </row>
    <row r="81" spans="2:7" ht="12.75">
      <c r="B81" t="s">
        <v>56</v>
      </c>
      <c r="F81" s="18">
        <v>1</v>
      </c>
      <c r="G81" t="s">
        <v>72</v>
      </c>
    </row>
    <row r="82" ht="12.75">
      <c r="B82" t="s">
        <v>73</v>
      </c>
    </row>
    <row r="84" ht="12.75">
      <c r="C84" t="s">
        <v>71</v>
      </c>
    </row>
    <row r="87" spans="1:2" ht="12.75">
      <c r="A87" t="s">
        <v>24</v>
      </c>
      <c r="B87" s="14" t="s">
        <v>57</v>
      </c>
    </row>
    <row r="89" ht="12.75">
      <c r="B89" t="s">
        <v>58</v>
      </c>
    </row>
    <row r="90" spans="2:7" ht="12.75">
      <c r="B90" t="s">
        <v>59</v>
      </c>
      <c r="E90" s="99" t="s">
        <v>95</v>
      </c>
      <c r="F90" s="99"/>
      <c r="G90" t="s">
        <v>60</v>
      </c>
    </row>
    <row r="91" ht="12.75">
      <c r="B91" t="s">
        <v>61</v>
      </c>
    </row>
    <row r="92" ht="12.75">
      <c r="B92" t="s">
        <v>75</v>
      </c>
    </row>
    <row r="95" spans="1:2" ht="12.75">
      <c r="A95" t="s">
        <v>24</v>
      </c>
      <c r="B95" s="14" t="s">
        <v>62</v>
      </c>
    </row>
    <row r="97" ht="12.75">
      <c r="B97" t="s">
        <v>63</v>
      </c>
    </row>
    <row r="98" spans="2:3" ht="12.75">
      <c r="B98" s="18">
        <v>2019</v>
      </c>
      <c r="C98" t="s">
        <v>74</v>
      </c>
    </row>
    <row r="99" ht="12.75">
      <c r="B99" t="s">
        <v>64</v>
      </c>
    </row>
    <row r="100" ht="13.5" thickBot="1"/>
    <row r="101" spans="6:8" ht="12.75">
      <c r="F101" s="93" t="s">
        <v>8</v>
      </c>
      <c r="G101" s="94"/>
      <c r="H101" s="95"/>
    </row>
    <row r="102" spans="6:8" ht="12.75">
      <c r="F102" s="83"/>
      <c r="G102" s="84"/>
      <c r="H102" s="85"/>
    </row>
    <row r="103" spans="6:8" ht="12.75">
      <c r="F103" s="83"/>
      <c r="G103" s="84"/>
      <c r="H103" s="85"/>
    </row>
    <row r="104" spans="6:8" ht="12.75">
      <c r="F104" s="83"/>
      <c r="G104" s="84"/>
      <c r="H104" s="85"/>
    </row>
    <row r="105" spans="6:8" ht="12.75">
      <c r="F105" s="83"/>
      <c r="G105" s="84"/>
      <c r="H105" s="85"/>
    </row>
    <row r="106" spans="6:8" ht="13.5" thickBot="1">
      <c r="F106" s="86"/>
      <c r="G106" s="87"/>
      <c r="H106" s="88"/>
    </row>
    <row r="107" ht="12.75">
      <c r="H107" s="20"/>
    </row>
    <row r="108" ht="12.75">
      <c r="H108" s="20" t="s">
        <v>65</v>
      </c>
    </row>
    <row r="109" ht="12.75">
      <c r="H109" s="20"/>
    </row>
    <row r="110" ht="12.75">
      <c r="H110" s="20"/>
    </row>
  </sheetData>
  <sheetProtection/>
  <mergeCells count="8">
    <mergeCell ref="E90:F90"/>
    <mergeCell ref="F101:H101"/>
    <mergeCell ref="F102:H106"/>
    <mergeCell ref="C2:E2"/>
    <mergeCell ref="C3:E3"/>
    <mergeCell ref="B65:H65"/>
    <mergeCell ref="B7:H7"/>
    <mergeCell ref="B16:H16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gestion6</cp:lastModifiedBy>
  <cp:lastPrinted>2017-11-28T08:13:26Z</cp:lastPrinted>
  <dcterms:created xsi:type="dcterms:W3CDTF">1996-10-21T11:03:58Z</dcterms:created>
  <dcterms:modified xsi:type="dcterms:W3CDTF">2018-10-23T08:20:26Z</dcterms:modified>
  <cp:category/>
  <cp:version/>
  <cp:contentType/>
  <cp:contentStatus/>
</cp:coreProperties>
</file>