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<sst xmlns="http://schemas.openxmlformats.org/spreadsheetml/2006/main" count="41" uniqueCount="39">
  <si>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CONSULTATION SUR DEVIS DU LYCEE LISLET GEOFFROY 
POUR DU MOBILIER DE CDI</t>
  </si>
  <si>
    <t>Section</t>
  </si>
  <si>
    <t>Mobilier de laboratoire</t>
  </si>
  <si>
    <t>Caractéristiques</t>
  </si>
  <si>
    <t>Quantité estimative pouvant être revue à la baisse ou annulée</t>
  </si>
  <si>
    <t>Prix unitaire HT</t>
  </si>
  <si>
    <t>Prix total HT</t>
  </si>
  <si>
    <t>Prix unitaire TTC</t>
  </si>
  <si>
    <t>Prix total TTC</t>
  </si>
  <si>
    <t>CDI</t>
  </si>
  <si>
    <t>Présentoir à revues + porte panneau</t>
  </si>
  <si>
    <t>Table à nouveautés - h 900 x l 1090 x l 1090 mm présentoirs</t>
  </si>
  <si>
    <t>Tableau blanc sur roulette</t>
  </si>
  <si>
    <t>Projection ou feutre 120 X 200</t>
  </si>
  <si>
    <t>Vitrine extérieure</t>
  </si>
  <si>
    <t xml:space="preserve">La même que celle déjà achetée 70 X 90 </t>
  </si>
  <si>
    <t>Tourniquet de comptoir</t>
  </si>
  <si>
    <t xml:space="preserve">Tourniquet de comptoir A4 - 4 cases 
</t>
  </si>
  <si>
    <t>Panneau à latte en hêtre</t>
  </si>
  <si>
    <t>Panneau à lattes hetre L 600 x H 1200 mm à fixer devant les bacs à BD (biblimedia)</t>
  </si>
  <si>
    <t>TOTAL</t>
  </si>
  <si>
    <t xml:space="preserve">Les dimensions indiquées devront être respectées car les mesures ont été prises par rapport à la place disponible dans les salles où les meubles dervont être installés </t>
  </si>
  <si>
    <t>Le prix comprendra toutes charges (TVA, octroi de mer, dédouanement); le lycée veut un tarif TTC livré ou un DDP livré lycée. Il intègrera le montage du mobilier et le cas échéant l'évacuation du vieux mobilier.</t>
  </si>
  <si>
    <t>Nombre de jours à compter de la réception du bon de commande</t>
  </si>
  <si>
    <t>Délai de livraison à inquer en jour week-end et jours fériés inclus; Délai maximun de 120 jours à compter de la réception du bon de commande</t>
  </si>
  <si>
    <t>Notation</t>
  </si>
  <si>
    <t>Barème</t>
  </si>
  <si>
    <t>Respect de la demande</t>
  </si>
  <si>
    <t>Prix</t>
  </si>
  <si>
    <t>Délai de livraison</t>
  </si>
  <si>
    <t>Calcul de la note du prix =</t>
  </si>
  <si>
    <t>Prix le plus bas proposé X 8</t>
  </si>
  <si>
    <t>Prix du candidat</t>
  </si>
  <si>
    <t>Calcul de la note du délai de livraison =</t>
  </si>
  <si>
    <t>Délai de livraison le plus court proposé X 2</t>
  </si>
  <si>
    <t>Délai de livraison du candidat</t>
  </si>
  <si>
    <t>Sainte-Clotilde, le 25/06/2018</t>
  </si>
  <si>
    <t>Date limite de réponse: lundi 2 juillet 2018 à 12h heure locale de La Réunion; retour des devis avec les fiches techniques par email à helene.carsuzaa@ac-reunion.fr</t>
  </si>
  <si>
    <t>Les candidats peuvent répondre à tout ou partie de la demande. L'attribution  se fera par type de mobilier demandé (ligne par ligne)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</si>
</sst>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8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A7D00"/>
      <name val="Calibri"/>
      <family val="2"/>
    </font>
    <font>
      <sz val="8"/>
      <color rgb="FFFA7D00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sz val="8"/>
      <color rgb="FF0061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44" borderId="1" applyNumberFormat="0" applyAlignment="0" applyProtection="0"/>
    <xf numFmtId="0" fontId="5" fillId="45" borderId="2" applyNumberFormat="0" applyAlignment="0" applyProtection="0"/>
    <xf numFmtId="0" fontId="41" fillId="0" borderId="3" applyNumberFormat="0" applyFill="0" applyAlignment="0" applyProtection="0"/>
    <xf numFmtId="0" fontId="6" fillId="0" borderId="4" applyNumberFormat="0" applyFill="0" applyAlignment="0" applyProtection="0"/>
    <xf numFmtId="0" fontId="0" fillId="46" borderId="5" applyNumberFormat="0" applyFont="0" applyAlignment="0" applyProtection="0"/>
    <xf numFmtId="0" fontId="1" fillId="47" borderId="6" applyNumberFormat="0" applyAlignment="0" applyProtection="0"/>
    <xf numFmtId="0" fontId="42" fillId="48" borderId="1" applyNumberFormat="0" applyAlignment="0" applyProtection="0"/>
    <xf numFmtId="0" fontId="7" fillId="13" borderId="2" applyNumberFormat="0" applyAlignment="0" applyProtection="0"/>
    <xf numFmtId="0" fontId="43" fillId="49" borderId="0" applyNumberFormat="0" applyBorder="0" applyAlignment="0" applyProtection="0"/>
    <xf numFmtId="0" fontId="8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50" borderId="0" applyNumberFormat="0" applyBorder="0" applyAlignment="0" applyProtection="0"/>
    <xf numFmtId="0" fontId="9" fillId="51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45" fillId="52" borderId="0" applyNumberFormat="0" applyBorder="0" applyAlignment="0" applyProtection="0"/>
    <xf numFmtId="0" fontId="10" fillId="7" borderId="0" applyNumberFormat="0" applyBorder="0" applyAlignment="0" applyProtection="0"/>
    <xf numFmtId="0" fontId="46" fillId="44" borderId="7" applyNumberFormat="0" applyAlignment="0" applyProtection="0"/>
    <xf numFmtId="0" fontId="11" fillId="45" borderId="8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4" fillId="0" borderId="10" applyNumberFormat="0" applyFill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0" borderId="13" applyNumberFormat="0" applyFill="0" applyAlignment="0" applyProtection="0"/>
    <xf numFmtId="0" fontId="16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17" fillId="0" borderId="16" applyNumberFormat="0" applyFill="0" applyAlignment="0" applyProtection="0"/>
    <xf numFmtId="0" fontId="53" fillId="53" borderId="17" applyNumberFormat="0" applyAlignment="0" applyProtection="0"/>
    <xf numFmtId="0" fontId="18" fillId="54" borderId="18" applyNumberFormat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2" fillId="0" borderId="19" xfId="8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4" fontId="1" fillId="0" borderId="19" xfId="81" applyNumberFormat="1" applyFill="1" applyBorder="1" applyAlignment="1" applyProtection="1">
      <alignment horizontal="right" vertical="center" wrapText="1"/>
      <protection locked="0"/>
    </xf>
    <xf numFmtId="4" fontId="1" fillId="0" borderId="19" xfId="81" applyNumberFormat="1" applyFont="1" applyFill="1" applyBorder="1" applyAlignment="1" applyProtection="1">
      <alignment horizontal="righ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0" xfId="8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2" xfId="0" applyFont="1" applyBorder="1" applyAlignment="1">
      <alignment vertical="center" wrapText="1"/>
    </xf>
    <xf numFmtId="4" fontId="1" fillId="0" borderId="20" xfId="81" applyNumberFormat="1" applyFill="1" applyBorder="1" applyAlignment="1" applyProtection="1">
      <alignment horizontal="right" vertical="center" wrapText="1"/>
      <protection locked="0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Fill="1" applyBorder="1" applyAlignment="1" applyProtection="1">
      <alignment horizontal="left" vertical="center" wrapText="1"/>
      <protection locked="0"/>
    </xf>
    <xf numFmtId="0" fontId="23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4" fontId="1" fillId="0" borderId="23" xfId="81" applyNumberFormat="1" applyFill="1" applyBorder="1" applyAlignment="1" applyProtection="1">
      <alignment horizontal="right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81" applyFont="1" applyFill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wrapText="1"/>
    </xf>
    <xf numFmtId="0" fontId="22" fillId="0" borderId="19" xfId="8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22" xfId="0" applyFont="1" applyBorder="1" applyAlignment="1">
      <alignment/>
    </xf>
    <xf numFmtId="0" fontId="20" fillId="0" borderId="22" xfId="0" applyFont="1" applyBorder="1" applyAlignment="1">
      <alignment vertical="center"/>
    </xf>
    <xf numFmtId="9" fontId="1" fillId="0" borderId="26" xfId="82" applyFont="1" applyBorder="1" applyAlignment="1">
      <alignment/>
    </xf>
    <xf numFmtId="9" fontId="23" fillId="0" borderId="26" xfId="0" applyNumberFormat="1" applyFont="1" applyBorder="1" applyAlignment="1">
      <alignment/>
    </xf>
  </cellXfs>
  <cellStyles count="8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Comma" xfId="75"/>
    <cellStyle name="Comma [0]" xfId="76"/>
    <cellStyle name="Currency" xfId="77"/>
    <cellStyle name="Currency [0]" xfId="78"/>
    <cellStyle name="Neutre" xfId="79"/>
    <cellStyle name="Neutre 2" xfId="80"/>
    <cellStyle name="Normal 2" xfId="81"/>
    <cellStyle name="Percent" xfId="82"/>
    <cellStyle name="Satisfaisant" xfId="83"/>
    <cellStyle name="Satisfaisant 2" xfId="84"/>
    <cellStyle name="Sortie" xfId="85"/>
    <cellStyle name="Sortie 2" xfId="86"/>
    <cellStyle name="Texte explicatif" xfId="87"/>
    <cellStyle name="Texte explicatif 2" xfId="88"/>
    <cellStyle name="Titre" xfId="89"/>
    <cellStyle name="Titre 1" xfId="90"/>
    <cellStyle name="Titre 1" xfId="91"/>
    <cellStyle name="Titre 1 2" xfId="92"/>
    <cellStyle name="Titre 2" xfId="93"/>
    <cellStyle name="Titre 2 2" xfId="94"/>
    <cellStyle name="Titre 3" xfId="95"/>
    <cellStyle name="Titre 3 2" xfId="96"/>
    <cellStyle name="Titre 4" xfId="97"/>
    <cellStyle name="Titre 4 2" xfId="98"/>
    <cellStyle name="Total" xfId="99"/>
    <cellStyle name="Total 2" xfId="100"/>
    <cellStyle name="Vérification" xfId="101"/>
    <cellStyle name="Vérification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tabSelected="1" zoomScalePageLayoutView="0" workbookViewId="0" topLeftCell="A1">
      <selection activeCell="E27" sqref="E27"/>
    </sheetView>
  </sheetViews>
  <sheetFormatPr defaultColWidth="12" defaultRowHeight="11.25"/>
  <cols>
    <col min="1" max="1" width="30.33203125" style="0" customWidth="1"/>
    <col min="2" max="2" width="32.83203125" style="0" customWidth="1"/>
    <col min="3" max="3" width="32" style="0" customWidth="1"/>
    <col min="4" max="4" width="21.33203125" style="0" customWidth="1"/>
    <col min="5" max="5" width="24.16015625" style="0" customWidth="1"/>
    <col min="6" max="6" width="21.66015625" style="0" customWidth="1"/>
    <col min="7" max="7" width="24.5" style="0" customWidth="1"/>
    <col min="8" max="8" width="21.33203125" style="0" customWidth="1"/>
  </cols>
  <sheetData>
    <row r="3" spans="2:7" ht="35.25" customHeight="1">
      <c r="B3" s="38" t="s">
        <v>0</v>
      </c>
      <c r="C3" s="38"/>
      <c r="D3" s="38"/>
      <c r="E3" s="38"/>
      <c r="F3" s="38"/>
      <c r="G3" s="38"/>
    </row>
    <row r="5" ht="15.75">
      <c r="A5" s="1" t="s">
        <v>37</v>
      </c>
    </row>
    <row r="8" spans="1:8" ht="51">
      <c r="A8" s="2" t="s">
        <v>1</v>
      </c>
      <c r="B8" s="3" t="s">
        <v>2</v>
      </c>
      <c r="C8" s="3" t="s">
        <v>3</v>
      </c>
      <c r="D8" s="4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36" customHeight="1">
      <c r="A9" s="39" t="s">
        <v>9</v>
      </c>
      <c r="B9" s="6" t="s">
        <v>10</v>
      </c>
      <c r="C9" s="6" t="s">
        <v>11</v>
      </c>
      <c r="D9" s="7">
        <v>1</v>
      </c>
      <c r="E9" s="8"/>
      <c r="F9" s="8">
        <f>D9*E9</f>
        <v>0</v>
      </c>
      <c r="G9" s="8"/>
      <c r="H9" s="8">
        <f>G9*D9</f>
        <v>0</v>
      </c>
    </row>
    <row r="10" spans="1:8" ht="45" customHeight="1">
      <c r="A10" s="39"/>
      <c r="B10" s="6" t="s">
        <v>12</v>
      </c>
      <c r="C10" s="6" t="s">
        <v>13</v>
      </c>
      <c r="D10" s="7">
        <v>1</v>
      </c>
      <c r="E10" s="8"/>
      <c r="F10" s="8">
        <f>D10*E10</f>
        <v>0</v>
      </c>
      <c r="G10" s="8"/>
      <c r="H10" s="8">
        <f>G10*D10</f>
        <v>0</v>
      </c>
    </row>
    <row r="11" spans="1:8" ht="38.25" customHeight="1">
      <c r="A11" s="39"/>
      <c r="B11" s="6" t="s">
        <v>14</v>
      </c>
      <c r="C11" s="24" t="s">
        <v>15</v>
      </c>
      <c r="D11" s="25">
        <v>1</v>
      </c>
      <c r="E11" s="9"/>
      <c r="F11" s="8">
        <f>D11*E11</f>
        <v>0</v>
      </c>
      <c r="G11" s="9"/>
      <c r="H11" s="8">
        <f>G11*D11</f>
        <v>0</v>
      </c>
    </row>
    <row r="12" spans="1:8" ht="43.5" customHeight="1">
      <c r="A12" s="39"/>
      <c r="B12" s="22" t="s">
        <v>16</v>
      </c>
      <c r="C12" s="32" t="s">
        <v>17</v>
      </c>
      <c r="D12" s="27">
        <v>1</v>
      </c>
      <c r="E12" s="23"/>
      <c r="F12" s="8">
        <f>D12*E12</f>
        <v>0</v>
      </c>
      <c r="G12" s="8"/>
      <c r="H12" s="8">
        <f>G12*D12</f>
        <v>0</v>
      </c>
    </row>
    <row r="13" spans="1:8" ht="44.25" customHeight="1">
      <c r="A13" s="39"/>
      <c r="B13" s="10" t="s">
        <v>18</v>
      </c>
      <c r="C13" s="26" t="s">
        <v>19</v>
      </c>
      <c r="D13" s="30">
        <v>2</v>
      </c>
      <c r="E13" s="31"/>
      <c r="F13" s="8">
        <f>D13*E13</f>
        <v>0</v>
      </c>
      <c r="G13" s="3"/>
      <c r="H13" s="29">
        <f>G13*D13</f>
        <v>0</v>
      </c>
    </row>
    <row r="14" spans="4:8" ht="33.75" customHeight="1">
      <c r="D14" s="37" t="s">
        <v>20</v>
      </c>
      <c r="E14" s="37"/>
      <c r="F14" s="34">
        <f>SUM(F9:F13)</f>
        <v>0</v>
      </c>
      <c r="G14" s="28" t="s">
        <v>20</v>
      </c>
      <c r="H14" s="33">
        <f>SUM(H9:H13)</f>
        <v>0</v>
      </c>
    </row>
    <row r="16" spans="1:7" ht="26.25" customHeight="1">
      <c r="A16" s="36" t="s">
        <v>21</v>
      </c>
      <c r="B16" s="36"/>
      <c r="C16" s="36"/>
      <c r="D16" s="36"/>
      <c r="E16" s="36"/>
      <c r="F16" s="36"/>
      <c r="G16" s="36"/>
    </row>
    <row r="17" spans="1:8" ht="26.25" customHeight="1">
      <c r="A17" s="36" t="s">
        <v>22</v>
      </c>
      <c r="B17" s="36"/>
      <c r="C17" s="36"/>
      <c r="D17" s="36"/>
      <c r="E17" s="36"/>
      <c r="F17" s="36"/>
      <c r="G17" s="36"/>
      <c r="H17" s="36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51">
      <c r="A19" s="11"/>
      <c r="B19" s="11"/>
      <c r="C19" s="11"/>
      <c r="D19" s="5" t="s">
        <v>23</v>
      </c>
      <c r="E19" s="11"/>
      <c r="F19" s="11"/>
      <c r="G19" s="11"/>
    </row>
    <row r="20" spans="1:4" s="13" customFormat="1" ht="30.75" customHeight="1">
      <c r="A20" s="40" t="s">
        <v>24</v>
      </c>
      <c r="B20" s="40"/>
      <c r="C20" s="40"/>
      <c r="D20" s="12"/>
    </row>
    <row r="22" ht="15.75">
      <c r="A22" s="1" t="s">
        <v>38</v>
      </c>
    </row>
    <row r="25" spans="1:2" ht="15.75">
      <c r="A25" s="14" t="s">
        <v>25</v>
      </c>
      <c r="B25" s="15" t="s">
        <v>26</v>
      </c>
    </row>
    <row r="26" spans="1:3" ht="15.75">
      <c r="A26" s="14" t="s">
        <v>27</v>
      </c>
      <c r="B26" s="42">
        <v>10</v>
      </c>
      <c r="C26" s="44">
        <v>0.5</v>
      </c>
    </row>
    <row r="27" spans="1:3" ht="15.75">
      <c r="A27" s="14" t="s">
        <v>28</v>
      </c>
      <c r="B27" s="42">
        <v>8</v>
      </c>
      <c r="C27" s="44">
        <v>0.4</v>
      </c>
    </row>
    <row r="28" spans="1:3" ht="15.75">
      <c r="A28" s="14" t="s">
        <v>29</v>
      </c>
      <c r="B28" s="42">
        <v>2</v>
      </c>
      <c r="C28" s="44">
        <v>0.1</v>
      </c>
    </row>
    <row r="29" spans="1:3" ht="15.75">
      <c r="A29" s="16" t="s">
        <v>20</v>
      </c>
      <c r="B29" s="43">
        <f>SUM(B26:B28)</f>
        <v>20</v>
      </c>
      <c r="C29" s="45">
        <f>SUM(C26:C28)</f>
        <v>1</v>
      </c>
    </row>
    <row r="32" spans="1:2" ht="15.75">
      <c r="A32" s="41" t="s">
        <v>30</v>
      </c>
      <c r="B32" s="17" t="s">
        <v>31</v>
      </c>
    </row>
    <row r="33" spans="1:2" ht="20.25" customHeight="1">
      <c r="A33" s="41"/>
      <c r="B33" s="18" t="s">
        <v>32</v>
      </c>
    </row>
    <row r="36" spans="1:2" ht="32.25" customHeight="1">
      <c r="A36" s="35" t="s">
        <v>33</v>
      </c>
      <c r="B36" s="19" t="s">
        <v>34</v>
      </c>
    </row>
    <row r="37" spans="1:2" ht="27" customHeight="1">
      <c r="A37" s="35"/>
      <c r="B37" s="20" t="s">
        <v>35</v>
      </c>
    </row>
    <row r="40" ht="12.75">
      <c r="A40" s="21" t="s">
        <v>36</v>
      </c>
    </row>
  </sheetData>
  <sheetProtection selectLockedCells="1" selectUnlockedCells="1"/>
  <mergeCells count="8">
    <mergeCell ref="A36:A37"/>
    <mergeCell ref="A17:H17"/>
    <mergeCell ref="D14:E14"/>
    <mergeCell ref="B3:G3"/>
    <mergeCell ref="A9:A13"/>
    <mergeCell ref="A16:G16"/>
    <mergeCell ref="A20:C20"/>
    <mergeCell ref="A32:A3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gestionnaire</dc:creator>
  <cp:keywords/>
  <dc:description/>
  <cp:lastModifiedBy>utilisateur</cp:lastModifiedBy>
  <dcterms:created xsi:type="dcterms:W3CDTF">2018-06-25T11:33:03Z</dcterms:created>
  <dcterms:modified xsi:type="dcterms:W3CDTF">2018-06-25T13:39:19Z</dcterms:modified>
  <cp:category/>
  <cp:version/>
  <cp:contentType/>
  <cp:contentStatus/>
</cp:coreProperties>
</file>