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295" windowHeight="6300" activeTab="0"/>
  </bookViews>
  <sheets>
    <sheet name="Coll Debussy St Germ" sheetId="1" r:id="rId1"/>
  </sheets>
  <definedNames>
    <definedName name="_xlnm.Print_Area" localSheetId="0">'Coll Debussy St Germ'!$A$1:$G$33</definedName>
  </definedNames>
  <calcPr fullCalcOnLoad="1"/>
</workbook>
</file>

<file path=xl/sharedStrings.xml><?xml version="1.0" encoding="utf-8"?>
<sst xmlns="http://schemas.openxmlformats.org/spreadsheetml/2006/main" count="57" uniqueCount="41">
  <si>
    <t>U</t>
  </si>
  <si>
    <t>Qté</t>
  </si>
  <si>
    <t>m²</t>
  </si>
  <si>
    <t>P.U. H.T.</t>
  </si>
  <si>
    <t>P.G. H.T.</t>
  </si>
  <si>
    <t>Nb / Pas.</t>
  </si>
  <si>
    <t>SAINT GERMAIN EN LAYE</t>
  </si>
  <si>
    <t>Montant T.T.C</t>
  </si>
  <si>
    <t>T.V.A 20,00%</t>
  </si>
  <si>
    <t>Montant H.T</t>
  </si>
  <si>
    <t>Ramassage de feuilles</t>
  </si>
  <si>
    <t xml:space="preserve">     Désignation des prestations d’entretien</t>
  </si>
  <si>
    <t>Hauteur comprise entre 3 à 6 m</t>
  </si>
  <si>
    <t>N° Prix</t>
  </si>
  <si>
    <t>Hauteur inférieure à 3 m</t>
  </si>
  <si>
    <t xml:space="preserve">Surface supérieure ou égale à 500 m² </t>
  </si>
  <si>
    <t>Tonte des gazons avec ramassage</t>
  </si>
  <si>
    <t>Taille arbustes / arbustes tapissants</t>
  </si>
  <si>
    <t>Collège Claude Debussy</t>
  </si>
  <si>
    <t>31, rue Alexandre Dumas</t>
  </si>
  <si>
    <t>1.1</t>
  </si>
  <si>
    <t>1.2</t>
  </si>
  <si>
    <t>2.1</t>
  </si>
  <si>
    <t>2.2</t>
  </si>
  <si>
    <t>Surface en terrain plat</t>
  </si>
  <si>
    <t>Surface en talus</t>
  </si>
  <si>
    <t>Arbustes  en terrain plat</t>
  </si>
  <si>
    <t>Arbustes en talus</t>
  </si>
  <si>
    <t>Entretien de plantes grimpantes (falaise)</t>
  </si>
  <si>
    <t>Toutes surfaces</t>
  </si>
  <si>
    <t>3.1</t>
  </si>
  <si>
    <t>3.2</t>
  </si>
  <si>
    <t xml:space="preserve">Massif d'arbustes </t>
  </si>
  <si>
    <t>Nettoyage toutes surfaces minérales</t>
  </si>
  <si>
    <t>Fauchage avec ramassage</t>
  </si>
  <si>
    <t>Débroussaillage avec ramassage</t>
  </si>
  <si>
    <t>Binage / Entretien de massif</t>
  </si>
  <si>
    <t>4.1</t>
  </si>
  <si>
    <t>4.2</t>
  </si>
  <si>
    <t>6.1</t>
  </si>
  <si>
    <t>6.2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</si>
</sst>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"/>
    <numFmt numFmtId="174" formatCode="#,##0.00\ _€"/>
    <numFmt numFmtId="175" formatCode="#,##0.000\ _F"/>
    <numFmt numFmtId="176" formatCode="#,##0.00\ _F"/>
    <numFmt numFmtId="177" formatCode="#,##0.000\ _€"/>
    <numFmt numFmtId="178" formatCode="#,##0.00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53">
    <font>
      <sz val="10"/>
      <name val="Arial"/>
      <family val="0"/>
    </font>
    <font>
      <sz val="16"/>
      <name val="Arial"/>
      <family val="2"/>
    </font>
    <font>
      <b/>
      <sz val="12"/>
      <name val="Garamond"/>
      <family val="1"/>
    </font>
    <font>
      <b/>
      <i/>
      <u val="single"/>
      <sz val="12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3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8"/>
      <name val="Garamond"/>
      <family val="1"/>
    </font>
    <font>
      <b/>
      <sz val="16"/>
      <color indexed="8"/>
      <name val="Garamond"/>
      <family val="1"/>
    </font>
    <font>
      <b/>
      <sz val="12"/>
      <color indexed="30"/>
      <name val="Garamond"/>
      <family val="1"/>
    </font>
    <font>
      <b/>
      <sz val="16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rgb="FF0070C0"/>
      <name val="Garamond"/>
      <family val="1"/>
    </font>
    <font>
      <b/>
      <sz val="16"/>
      <color theme="1"/>
      <name val="Garamond"/>
      <family val="1"/>
    </font>
    <font>
      <b/>
      <sz val="16"/>
      <color rgb="FF0070C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hair"/>
      <bottom style="thin"/>
    </border>
    <border>
      <left style="thin"/>
      <right style="double"/>
      <top style="hair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hair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hair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right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74" fontId="2" fillId="33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174" fontId="7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174" fontId="7" fillId="0" borderId="14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174" fontId="7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174" fontId="7" fillId="0" borderId="16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4" fontId="2" fillId="33" borderId="18" xfId="0" applyNumberFormat="1" applyFont="1" applyFill="1" applyBorder="1" applyAlignment="1">
      <alignment vertical="center"/>
    </xf>
    <xf numFmtId="174" fontId="7" fillId="0" borderId="19" xfId="0" applyNumberFormat="1" applyFont="1" applyBorder="1" applyAlignment="1">
      <alignment vertical="center"/>
    </xf>
    <xf numFmtId="174" fontId="7" fillId="0" borderId="20" xfId="0" applyNumberFormat="1" applyFont="1" applyBorder="1" applyAlignment="1">
      <alignment vertical="center"/>
    </xf>
    <xf numFmtId="174" fontId="7" fillId="0" borderId="21" xfId="0" applyNumberFormat="1" applyFont="1" applyBorder="1" applyAlignment="1">
      <alignment vertical="center"/>
    </xf>
    <xf numFmtId="4" fontId="49" fillId="33" borderId="22" xfId="0" applyNumberFormat="1" applyFont="1" applyFill="1" applyBorder="1" applyAlignment="1">
      <alignment vertical="center"/>
    </xf>
    <xf numFmtId="4" fontId="8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5" fontId="50" fillId="0" borderId="29" xfId="0" applyNumberFormat="1" applyFont="1" applyBorder="1" applyAlignment="1">
      <alignment horizontal="left" vertical="center" wrapText="1"/>
    </xf>
    <xf numFmtId="175" fontId="50" fillId="0" borderId="30" xfId="0" applyNumberFormat="1" applyFont="1" applyBorder="1" applyAlignment="1">
      <alignment horizontal="left" vertical="center" wrapText="1"/>
    </xf>
    <xf numFmtId="175" fontId="50" fillId="0" borderId="31" xfId="0" applyNumberFormat="1" applyFont="1" applyBorder="1" applyAlignment="1">
      <alignment horizontal="left" vertical="center" wrapText="1"/>
    </xf>
    <xf numFmtId="175" fontId="8" fillId="0" borderId="26" xfId="0" applyNumberFormat="1" applyFont="1" applyBorder="1" applyAlignment="1">
      <alignment horizontal="right" vertical="center"/>
    </xf>
    <xf numFmtId="175" fontId="8" fillId="0" borderId="14" xfId="0" applyNumberFormat="1" applyFont="1" applyBorder="1" applyAlignment="1">
      <alignment horizontal="right" vertical="center"/>
    </xf>
    <xf numFmtId="176" fontId="51" fillId="0" borderId="0" xfId="0" applyNumberFormat="1" applyFont="1" applyAlignment="1">
      <alignment horizontal="left"/>
    </xf>
    <xf numFmtId="176" fontId="48" fillId="0" borderId="0" xfId="0" applyNumberFormat="1" applyFont="1" applyAlignment="1">
      <alignment horizontal="left"/>
    </xf>
    <xf numFmtId="175" fontId="6" fillId="0" borderId="24" xfId="0" applyNumberFormat="1" applyFont="1" applyBorder="1" applyAlignment="1">
      <alignment horizontal="right" vertical="center"/>
    </xf>
    <xf numFmtId="175" fontId="6" fillId="0" borderId="13" xfId="0" applyNumberFormat="1" applyFont="1" applyBorder="1" applyAlignment="1">
      <alignment horizontal="right" vertical="center"/>
    </xf>
    <xf numFmtId="176" fontId="52" fillId="0" borderId="0" xfId="0" applyNumberFormat="1" applyFont="1" applyAlignment="1">
      <alignment horizontal="left"/>
    </xf>
    <xf numFmtId="175" fontId="5" fillId="0" borderId="32" xfId="0" applyNumberFormat="1" applyFont="1" applyBorder="1" applyAlignment="1">
      <alignment horizontal="right" vertical="center"/>
    </xf>
    <xf numFmtId="175" fontId="5" fillId="0" borderId="33" xfId="0" applyNumberFormat="1" applyFont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3:I32"/>
  <sheetViews>
    <sheetView tabSelected="1" view="pageLayout" zoomScaleSheetLayoutView="100" workbookViewId="0" topLeftCell="A1">
      <selection activeCell="C3" sqref="C3"/>
    </sheetView>
  </sheetViews>
  <sheetFormatPr defaultColWidth="11.421875" defaultRowHeight="12.75"/>
  <cols>
    <col min="1" max="1" width="8.8515625" style="3" customWidth="1"/>
    <col min="2" max="2" width="49.8515625" style="0" customWidth="1"/>
    <col min="3" max="3" width="7.00390625" style="3" customWidth="1"/>
    <col min="4" max="4" width="8.140625" style="0" customWidth="1"/>
    <col min="5" max="5" width="7.8515625" style="0" customWidth="1"/>
    <col min="6" max="6" width="10.140625" style="4" customWidth="1"/>
    <col min="7" max="7" width="11.7109375" style="40" customWidth="1"/>
    <col min="8" max="8" width="2.28125" style="0" customWidth="1"/>
    <col min="12" max="12" width="6.28125" style="0" customWidth="1"/>
  </cols>
  <sheetData>
    <row r="1" ht="28.5" customHeight="1"/>
    <row r="3" spans="1:7" ht="15.75" customHeight="1">
      <c r="A3" s="7"/>
      <c r="B3" s="7"/>
      <c r="C3" s="7"/>
      <c r="D3" s="7"/>
      <c r="E3" s="7"/>
      <c r="F3" s="8"/>
      <c r="G3" s="41"/>
    </row>
    <row r="4" spans="1:7" s="6" customFormat="1" ht="26.25" customHeight="1">
      <c r="A4" s="59" t="s">
        <v>18</v>
      </c>
      <c r="B4" s="59"/>
      <c r="C4" s="59"/>
      <c r="D4" s="59"/>
      <c r="E4" s="59"/>
      <c r="F4" s="59"/>
      <c r="G4" s="59"/>
    </row>
    <row r="5" spans="1:7" ht="17.25" customHeight="1">
      <c r="A5" s="60" t="s">
        <v>19</v>
      </c>
      <c r="B5" s="60"/>
      <c r="C5" s="60"/>
      <c r="D5" s="60"/>
      <c r="E5" s="60"/>
      <c r="F5" s="60"/>
      <c r="G5" s="60"/>
    </row>
    <row r="6" spans="1:7" ht="25.5" customHeight="1">
      <c r="A6" s="63" t="s">
        <v>6</v>
      </c>
      <c r="B6" s="63"/>
      <c r="C6" s="63"/>
      <c r="D6" s="63"/>
      <c r="E6" s="63"/>
      <c r="F6" s="63"/>
      <c r="G6" s="63"/>
    </row>
    <row r="7" spans="1:7" s="2" customFormat="1" ht="15.75" customHeight="1" thickBot="1">
      <c r="A7" s="9"/>
      <c r="B7" s="10"/>
      <c r="C7" s="9"/>
      <c r="D7" s="10"/>
      <c r="E7" s="10"/>
      <c r="F7" s="11"/>
      <c r="G7" s="42"/>
    </row>
    <row r="8" spans="1:7" s="2" customFormat="1" ht="34.5" customHeight="1" thickBot="1" thickTop="1">
      <c r="A8" s="12" t="s">
        <v>13</v>
      </c>
      <c r="B8" s="13" t="s">
        <v>11</v>
      </c>
      <c r="C8" s="14" t="s">
        <v>0</v>
      </c>
      <c r="D8" s="14" t="s">
        <v>1</v>
      </c>
      <c r="E8" s="15" t="s">
        <v>5</v>
      </c>
      <c r="F8" s="16" t="s">
        <v>3</v>
      </c>
      <c r="G8" s="43" t="s">
        <v>4</v>
      </c>
    </row>
    <row r="9" spans="1:7" ht="18" customHeight="1" thickTop="1">
      <c r="A9" s="54" t="s">
        <v>16</v>
      </c>
      <c r="B9" s="55"/>
      <c r="C9" s="55"/>
      <c r="D9" s="55"/>
      <c r="E9" s="55"/>
      <c r="F9" s="55"/>
      <c r="G9" s="56"/>
    </row>
    <row r="10" spans="1:9" ht="18" customHeight="1">
      <c r="A10" s="53" t="s">
        <v>20</v>
      </c>
      <c r="B10" s="17" t="s">
        <v>24</v>
      </c>
      <c r="C10" s="18" t="s">
        <v>2</v>
      </c>
      <c r="D10" s="19">
        <v>2500</v>
      </c>
      <c r="E10" s="18">
        <v>8</v>
      </c>
      <c r="F10" s="20">
        <v>0</v>
      </c>
      <c r="G10" s="44">
        <f>SUM(D10*E10*F10)</f>
        <v>0</v>
      </c>
      <c r="I10" s="1"/>
    </row>
    <row r="11" spans="1:9" ht="18" customHeight="1" thickBot="1">
      <c r="A11" s="53" t="s">
        <v>21</v>
      </c>
      <c r="B11" s="17" t="s">
        <v>25</v>
      </c>
      <c r="C11" s="18" t="s">
        <v>2</v>
      </c>
      <c r="D11" s="19">
        <v>665</v>
      </c>
      <c r="E11" s="18">
        <v>8</v>
      </c>
      <c r="F11" s="20">
        <v>0</v>
      </c>
      <c r="G11" s="44">
        <f>SUM(D11*E11*F11)</f>
        <v>0</v>
      </c>
      <c r="I11" s="1"/>
    </row>
    <row r="12" spans="1:7" ht="18" customHeight="1" thickTop="1">
      <c r="A12" s="54" t="s">
        <v>34</v>
      </c>
      <c r="B12" s="55"/>
      <c r="C12" s="55"/>
      <c r="D12" s="55"/>
      <c r="E12" s="55"/>
      <c r="F12" s="55"/>
      <c r="G12" s="56"/>
    </row>
    <row r="13" spans="1:9" ht="18" customHeight="1">
      <c r="A13" s="53" t="s">
        <v>22</v>
      </c>
      <c r="B13" s="17" t="s">
        <v>24</v>
      </c>
      <c r="C13" s="18" t="s">
        <v>2</v>
      </c>
      <c r="D13" s="19">
        <v>300</v>
      </c>
      <c r="E13" s="18">
        <v>2</v>
      </c>
      <c r="F13" s="20">
        <v>0</v>
      </c>
      <c r="G13" s="44">
        <f>SUM(D13*E13*F13)</f>
        <v>0</v>
      </c>
      <c r="I13" s="1"/>
    </row>
    <row r="14" spans="1:9" ht="18" customHeight="1" thickBot="1">
      <c r="A14" s="53" t="s">
        <v>23</v>
      </c>
      <c r="B14" s="17" t="s">
        <v>25</v>
      </c>
      <c r="C14" s="18" t="s">
        <v>2</v>
      </c>
      <c r="D14" s="19">
        <v>577</v>
      </c>
      <c r="E14" s="18">
        <v>2</v>
      </c>
      <c r="F14" s="20">
        <v>0</v>
      </c>
      <c r="G14" s="44">
        <f>SUM(D14*E14*F14)</f>
        <v>0</v>
      </c>
      <c r="I14" s="1"/>
    </row>
    <row r="15" spans="1:7" ht="18" customHeight="1" thickTop="1">
      <c r="A15" s="54" t="s">
        <v>35</v>
      </c>
      <c r="B15" s="55"/>
      <c r="C15" s="55"/>
      <c r="D15" s="55"/>
      <c r="E15" s="55"/>
      <c r="F15" s="55"/>
      <c r="G15" s="56"/>
    </row>
    <row r="16" spans="1:9" ht="18" customHeight="1">
      <c r="A16" s="53" t="s">
        <v>30</v>
      </c>
      <c r="B16" s="17" t="s">
        <v>24</v>
      </c>
      <c r="C16" s="18" t="s">
        <v>2</v>
      </c>
      <c r="D16" s="19">
        <v>650</v>
      </c>
      <c r="E16" s="18">
        <v>1</v>
      </c>
      <c r="F16" s="20">
        <v>0</v>
      </c>
      <c r="G16" s="44">
        <f>SUM(D16*E16*F16)</f>
        <v>0</v>
      </c>
      <c r="I16" s="1"/>
    </row>
    <row r="17" spans="1:9" ht="18" customHeight="1" thickBot="1">
      <c r="A17" s="53" t="s">
        <v>31</v>
      </c>
      <c r="B17" s="17" t="s">
        <v>25</v>
      </c>
      <c r="C17" s="18" t="s">
        <v>2</v>
      </c>
      <c r="D17" s="19">
        <v>76</v>
      </c>
      <c r="E17" s="18">
        <v>1</v>
      </c>
      <c r="F17" s="20">
        <v>0</v>
      </c>
      <c r="G17" s="44">
        <f>SUM(D17*E17*F17)</f>
        <v>0</v>
      </c>
      <c r="I17" s="1"/>
    </row>
    <row r="18" spans="1:7" ht="18" customHeight="1" thickTop="1">
      <c r="A18" s="54" t="s">
        <v>17</v>
      </c>
      <c r="B18" s="55"/>
      <c r="C18" s="55"/>
      <c r="D18" s="55"/>
      <c r="E18" s="55"/>
      <c r="F18" s="55"/>
      <c r="G18" s="56"/>
    </row>
    <row r="19" spans="1:9" ht="18" customHeight="1">
      <c r="A19" s="53" t="s">
        <v>37</v>
      </c>
      <c r="B19" s="21" t="s">
        <v>26</v>
      </c>
      <c r="C19" s="18" t="s">
        <v>2</v>
      </c>
      <c r="D19" s="22">
        <v>35</v>
      </c>
      <c r="E19" s="18">
        <v>1</v>
      </c>
      <c r="F19" s="20">
        <v>0</v>
      </c>
      <c r="G19" s="44">
        <f>D19*E19*F19</f>
        <v>0</v>
      </c>
      <c r="I19" s="1"/>
    </row>
    <row r="20" spans="1:9" ht="18" customHeight="1" thickBot="1">
      <c r="A20" s="53" t="s">
        <v>38</v>
      </c>
      <c r="B20" s="21" t="s">
        <v>27</v>
      </c>
      <c r="C20" s="18" t="s">
        <v>2</v>
      </c>
      <c r="D20" s="22">
        <v>326</v>
      </c>
      <c r="E20" s="18">
        <v>1</v>
      </c>
      <c r="F20" s="20">
        <v>0</v>
      </c>
      <c r="G20" s="44">
        <f>D20*E20*F20</f>
        <v>0</v>
      </c>
      <c r="I20" s="1"/>
    </row>
    <row r="21" spans="1:7" ht="18" customHeight="1" thickTop="1">
      <c r="A21" s="54" t="s">
        <v>36</v>
      </c>
      <c r="B21" s="55"/>
      <c r="C21" s="55"/>
      <c r="D21" s="55"/>
      <c r="E21" s="55"/>
      <c r="F21" s="55"/>
      <c r="G21" s="56"/>
    </row>
    <row r="22" spans="1:9" ht="18" customHeight="1" thickBot="1">
      <c r="A22" s="53">
        <v>5</v>
      </c>
      <c r="B22" s="17" t="s">
        <v>32</v>
      </c>
      <c r="C22" s="18" t="s">
        <v>2</v>
      </c>
      <c r="D22" s="19">
        <v>35</v>
      </c>
      <c r="E22" s="18">
        <v>2</v>
      </c>
      <c r="F22" s="20">
        <v>0</v>
      </c>
      <c r="G22" s="44">
        <f>SUM(D22*E22*F22)</f>
        <v>0</v>
      </c>
      <c r="I22" s="1"/>
    </row>
    <row r="23" spans="1:7" ht="18" customHeight="1" thickTop="1">
      <c r="A23" s="54" t="s">
        <v>28</v>
      </c>
      <c r="B23" s="55"/>
      <c r="C23" s="55"/>
      <c r="D23" s="55"/>
      <c r="E23" s="55"/>
      <c r="F23" s="55"/>
      <c r="G23" s="56"/>
    </row>
    <row r="24" spans="1:9" s="2" customFormat="1" ht="18" customHeight="1">
      <c r="A24" s="51" t="s">
        <v>39</v>
      </c>
      <c r="B24" s="27" t="s">
        <v>14</v>
      </c>
      <c r="C24" s="28" t="s">
        <v>2</v>
      </c>
      <c r="D24" s="29">
        <v>138</v>
      </c>
      <c r="E24" s="28">
        <v>1</v>
      </c>
      <c r="F24" s="30">
        <v>0</v>
      </c>
      <c r="G24" s="44">
        <f>D24*E24*F24</f>
        <v>0</v>
      </c>
      <c r="I24" s="5"/>
    </row>
    <row r="25" spans="1:9" s="2" customFormat="1" ht="18" customHeight="1" thickBot="1">
      <c r="A25" s="52" t="s">
        <v>40</v>
      </c>
      <c r="B25" s="31" t="s">
        <v>12</v>
      </c>
      <c r="C25" s="32" t="s">
        <v>2</v>
      </c>
      <c r="D25" s="33">
        <v>138</v>
      </c>
      <c r="E25" s="32">
        <v>1</v>
      </c>
      <c r="F25" s="34">
        <v>0</v>
      </c>
      <c r="G25" s="46">
        <f>D25*E25*F25</f>
        <v>0</v>
      </c>
      <c r="I25" s="5"/>
    </row>
    <row r="26" spans="1:7" s="2" customFormat="1" ht="18" customHeight="1" thickTop="1">
      <c r="A26" s="54" t="s">
        <v>10</v>
      </c>
      <c r="B26" s="55"/>
      <c r="C26" s="55"/>
      <c r="D26" s="55"/>
      <c r="E26" s="55"/>
      <c r="F26" s="55"/>
      <c r="G26" s="56"/>
    </row>
    <row r="27" spans="1:7" s="2" customFormat="1" ht="18" customHeight="1" thickBot="1">
      <c r="A27" s="50">
        <v>7</v>
      </c>
      <c r="B27" s="35" t="s">
        <v>29</v>
      </c>
      <c r="C27" s="36" t="s">
        <v>2</v>
      </c>
      <c r="D27" s="37">
        <v>10648</v>
      </c>
      <c r="E27" s="36">
        <v>5</v>
      </c>
      <c r="F27" s="38">
        <v>0</v>
      </c>
      <c r="G27" s="45">
        <f>D27*E27*F27</f>
        <v>0</v>
      </c>
    </row>
    <row r="28" spans="1:7" ht="18" customHeight="1" thickTop="1">
      <c r="A28" s="54" t="s">
        <v>33</v>
      </c>
      <c r="B28" s="55"/>
      <c r="C28" s="55"/>
      <c r="D28" s="55"/>
      <c r="E28" s="55"/>
      <c r="F28" s="55"/>
      <c r="G28" s="56"/>
    </row>
    <row r="29" spans="1:9" s="2" customFormat="1" ht="18" customHeight="1" thickBot="1">
      <c r="A29" s="49">
        <v>8</v>
      </c>
      <c r="B29" s="23" t="s">
        <v>15</v>
      </c>
      <c r="C29" s="24" t="s">
        <v>2</v>
      </c>
      <c r="D29" s="25">
        <v>5672</v>
      </c>
      <c r="E29" s="24">
        <v>2</v>
      </c>
      <c r="F29" s="26">
        <v>0</v>
      </c>
      <c r="G29" s="45">
        <f>D29*E29*F29</f>
        <v>0</v>
      </c>
      <c r="I29" s="5"/>
    </row>
    <row r="30" spans="1:7" s="2" customFormat="1" ht="23.25" customHeight="1" thickTop="1">
      <c r="A30" s="57" t="s">
        <v>9</v>
      </c>
      <c r="B30" s="58"/>
      <c r="C30" s="58"/>
      <c r="D30" s="58"/>
      <c r="E30" s="58"/>
      <c r="F30" s="58"/>
      <c r="G30" s="48">
        <f>SUM(G9:G29)</f>
        <v>0</v>
      </c>
    </row>
    <row r="31" spans="1:7" s="2" customFormat="1" ht="21.75" customHeight="1" thickBot="1">
      <c r="A31" s="64" t="s">
        <v>8</v>
      </c>
      <c r="B31" s="65"/>
      <c r="C31" s="65"/>
      <c r="D31" s="65"/>
      <c r="E31" s="65"/>
      <c r="F31" s="65"/>
      <c r="G31" s="39">
        <v>0</v>
      </c>
    </row>
    <row r="32" spans="1:7" s="2" customFormat="1" ht="25.5" customHeight="1" thickBot="1" thickTop="1">
      <c r="A32" s="61" t="s">
        <v>7</v>
      </c>
      <c r="B32" s="62"/>
      <c r="C32" s="62"/>
      <c r="D32" s="62"/>
      <c r="E32" s="62"/>
      <c r="F32" s="62"/>
      <c r="G32" s="47">
        <v>0</v>
      </c>
    </row>
    <row r="33" ht="13.5" thickTop="1"/>
  </sheetData>
  <sheetProtection/>
  <mergeCells count="14">
    <mergeCell ref="A32:F32"/>
    <mergeCell ref="A9:G9"/>
    <mergeCell ref="A28:G28"/>
    <mergeCell ref="A6:G6"/>
    <mergeCell ref="A21:G21"/>
    <mergeCell ref="A31:F31"/>
    <mergeCell ref="A23:G23"/>
    <mergeCell ref="A18:G18"/>
    <mergeCell ref="A26:G26"/>
    <mergeCell ref="A30:F30"/>
    <mergeCell ref="A4:G4"/>
    <mergeCell ref="A5:G5"/>
    <mergeCell ref="A12:G12"/>
    <mergeCell ref="A15:G15"/>
  </mergeCells>
  <printOptions horizontalCentered="1"/>
  <pageMargins left="0.3937007874015748" right="0.3937007874015748" top="1.1811023622047245" bottom="0.3937007874015748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cg78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GOMOND</dc:creator>
  <cp:keywords/>
  <dc:description/>
  <cp:lastModifiedBy> </cp:lastModifiedBy>
  <cp:lastPrinted>2017-02-22T15:07:26Z</cp:lastPrinted>
  <dcterms:created xsi:type="dcterms:W3CDTF">2005-01-31T15:07:34Z</dcterms:created>
  <dcterms:modified xsi:type="dcterms:W3CDTF">2017-02-27T15:01:07Z</dcterms:modified>
  <cp:category/>
  <cp:version/>
  <cp:contentType/>
  <cp:contentStatus/>
</cp:coreProperties>
</file>