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30" windowWidth="24915" windowHeight="12840"/>
  </bookViews>
  <sheets>
    <sheet name="BPU base cont 2025 2028" sheetId="1" r:id="rId1"/>
  </sheets>
  <definedNames>
    <definedName name="_xlnm.Print_Area" localSheetId="0">'BPU base cont 2025 2028'!$A$1:$H$16</definedName>
  </definedNames>
  <calcPr calcId="125725"/>
</workbook>
</file>

<file path=xl/calcChain.xml><?xml version="1.0" encoding="utf-8"?>
<calcChain xmlns="http://schemas.openxmlformats.org/spreadsheetml/2006/main">
  <c r="G10" i="1"/>
  <c r="H10" s="1"/>
  <c r="G11"/>
  <c r="H11" s="1"/>
  <c r="G12"/>
  <c r="H12" s="1"/>
  <c r="G9"/>
  <c r="H9" s="1"/>
  <c r="H13" l="1"/>
  <c r="H15"/>
  <c r="H14" l="1"/>
</calcChain>
</file>

<file path=xl/sharedStrings.xml><?xml version="1.0" encoding="utf-8"?>
<sst xmlns="http://schemas.openxmlformats.org/spreadsheetml/2006/main" count="33" uniqueCount="30">
  <si>
    <t>Unité de 
facturation</t>
  </si>
  <si>
    <t>Prix à l'unité
de facturation HT</t>
  </si>
  <si>
    <t>Prix unitaire</t>
  </si>
  <si>
    <t>Montant total</t>
  </si>
  <si>
    <t>Hors TVA</t>
  </si>
  <si>
    <t>TVA incluse</t>
  </si>
  <si>
    <t>Montant TVA</t>
  </si>
  <si>
    <t>Fait à                                                      , le</t>
  </si>
  <si>
    <t>Cachet et signature</t>
  </si>
  <si>
    <t>Taux 
de
TVA</t>
  </si>
  <si>
    <t>Lycée La Martinière Duchère</t>
  </si>
  <si>
    <t>Capacité 
produit</t>
  </si>
  <si>
    <t>140 litres</t>
  </si>
  <si>
    <t>240 litres</t>
  </si>
  <si>
    <t>340 litres</t>
  </si>
  <si>
    <t>500 litres</t>
  </si>
  <si>
    <t>DESIGNATION PRODUIT</t>
  </si>
  <si>
    <t>Conteneurs destinés exclusivement à la collecte de Déchets Industriels Banals (DIB)</t>
  </si>
  <si>
    <t>BAC 140L CUVE ET COUVERCLE GRIS</t>
  </si>
  <si>
    <t>BAC 240L CUVE ET COUVERCLE GRIS</t>
  </si>
  <si>
    <t>BAC 340L CUVE ET COUVERCLE GRIS</t>
  </si>
  <si>
    <t>BAC 500L CUVE ET COUVERCLE GRIS</t>
  </si>
  <si>
    <t>Quantité</t>
  </si>
  <si>
    <t>Unité =
1 bac</t>
  </si>
  <si>
    <t>Tarifs forfaitaires annuels</t>
  </si>
  <si>
    <t>Montant total forfaitaire annuel HT</t>
  </si>
  <si>
    <t>Montant total forfaitaire annuel TTC</t>
  </si>
  <si>
    <t>Facturation via Chorus Pro exclusivement
Tout ajout ou retrait de conteneurs sera formalisé 
par un écrit tenant lieu d'avenant au marché,
En cas d'ajout c'est le prix proposé dans le présent Bordereau de Prix qui s'appliquera
avec un calcul au prorata temporis si nécessaire</t>
  </si>
  <si>
    <t>Bordereau de Prix Unitaire (BPU) offre de base</t>
  </si>
  <si>
    <t>Location maintenance de conteneurs 2025 - 2028</t>
  </si>
</sst>
</file>

<file path=xl/styles.xml><?xml version="1.0" encoding="utf-8"?>
<styleSheet xmlns="http://schemas.openxmlformats.org/spreadsheetml/2006/main">
  <numFmts count="2">
    <numFmt numFmtId="164" formatCode="0.000"/>
    <numFmt numFmtId="165" formatCode="#,##0.000"/>
  </numFmts>
  <fonts count="9">
    <font>
      <sz val="11"/>
      <color theme="1"/>
      <name val="Calibri"/>
      <family val="2"/>
      <scheme val="minor"/>
    </font>
    <font>
      <b/>
      <sz val="11"/>
      <color theme="1"/>
      <name val="Calibri"/>
      <family val="2"/>
      <scheme val="minor"/>
    </font>
    <font>
      <b/>
      <sz val="14"/>
      <color theme="1"/>
      <name val="Arial"/>
      <family val="2"/>
    </font>
    <font>
      <b/>
      <sz val="11"/>
      <color rgb="FFFF0000"/>
      <name val="Calibri"/>
      <family val="2"/>
      <scheme val="minor"/>
    </font>
    <font>
      <b/>
      <sz val="10"/>
      <color theme="1"/>
      <name val="Calibri"/>
      <family val="2"/>
      <scheme val="minor"/>
    </font>
    <font>
      <sz val="11"/>
      <color rgb="FFFF0000"/>
      <name val="Calibri"/>
      <family val="2"/>
      <scheme val="minor"/>
    </font>
    <font>
      <b/>
      <sz val="14"/>
      <color theme="1"/>
      <name val="Calibri"/>
      <family val="2"/>
      <scheme val="minor"/>
    </font>
    <font>
      <b/>
      <sz val="8"/>
      <color theme="1"/>
      <name val="Arial"/>
      <family val="2"/>
    </font>
    <font>
      <b/>
      <sz val="14"/>
      <color rgb="FFFF0000"/>
      <name val="Calibri"/>
      <family val="2"/>
      <scheme val="minor"/>
    </font>
  </fonts>
  <fills count="2">
    <fill>
      <patternFill patternType="none"/>
    </fill>
    <fill>
      <patternFill patternType="gray125"/>
    </fill>
  </fills>
  <borders count="1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33">
    <xf numFmtId="0" fontId="0" fillId="0" borderId="0" xfId="0"/>
    <xf numFmtId="0" fontId="1" fillId="0" borderId="0" xfId="0" applyFont="1" applyAlignment="1">
      <alignment horizontal="center" vertical="center"/>
    </xf>
    <xf numFmtId="0" fontId="1" fillId="0" borderId="0" xfId="0" applyFont="1" applyProtection="1">
      <protection locked="0"/>
    </xf>
    <xf numFmtId="0" fontId="1" fillId="0" borderId="1" xfId="0" applyFont="1" applyBorder="1" applyAlignment="1" applyProtection="1">
      <alignment horizontal="center" vertical="center" wrapText="1"/>
      <protection hidden="1"/>
    </xf>
    <xf numFmtId="3" fontId="1" fillId="0" borderId="1" xfId="0" applyNumberFormat="1" applyFont="1" applyBorder="1" applyAlignment="1" applyProtection="1">
      <alignment horizontal="center" vertical="center"/>
      <protection hidden="1"/>
    </xf>
    <xf numFmtId="0" fontId="4" fillId="0" borderId="1" xfId="0" applyFont="1" applyFill="1" applyBorder="1" applyAlignment="1" applyProtection="1">
      <alignment horizontal="center" vertical="center"/>
      <protection hidden="1"/>
    </xf>
    <xf numFmtId="0" fontId="7"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164" fontId="1" fillId="0" borderId="1" xfId="0" applyNumberFormat="1" applyFont="1" applyBorder="1" applyAlignment="1" applyProtection="1">
      <alignment horizontal="center" vertical="center"/>
      <protection locked="0"/>
    </xf>
    <xf numFmtId="2" fontId="1" fillId="0" borderId="1" xfId="0" applyNumberFormat="1" applyFont="1" applyBorder="1" applyAlignment="1" applyProtection="1">
      <alignment horizontal="center" vertical="center"/>
      <protection hidden="1"/>
    </xf>
    <xf numFmtId="0" fontId="1" fillId="0" borderId="0" xfId="0" applyFont="1" applyAlignment="1" applyProtection="1">
      <alignment horizontal="left" vertical="center"/>
      <protection locked="0"/>
    </xf>
    <xf numFmtId="165" fontId="1" fillId="0" borderId="1" xfId="0" applyNumberFormat="1" applyFont="1" applyBorder="1" applyAlignment="1" applyProtection="1">
      <alignment horizontal="center" vertical="center"/>
      <protection hidden="1"/>
    </xf>
    <xf numFmtId="164" fontId="1" fillId="0" borderId="1" xfId="0" applyNumberFormat="1" applyFont="1" applyBorder="1" applyAlignment="1" applyProtection="1">
      <alignment horizontal="center" vertical="center"/>
      <protection hidden="1"/>
    </xf>
    <xf numFmtId="0" fontId="1" fillId="0" borderId="3" xfId="0" applyFont="1" applyBorder="1" applyAlignment="1" applyProtection="1">
      <alignment horizontal="center" vertical="center"/>
      <protection hidden="1"/>
    </xf>
    <xf numFmtId="0" fontId="1" fillId="0" borderId="4" xfId="0" applyFont="1" applyBorder="1" applyAlignment="1" applyProtection="1">
      <alignment horizontal="center" vertical="center"/>
      <protection hidden="1"/>
    </xf>
    <xf numFmtId="0" fontId="1" fillId="0" borderId="2" xfId="0" applyFont="1" applyBorder="1" applyAlignment="1" applyProtection="1">
      <alignment horizontal="center" vertical="center"/>
      <protection hidden="1"/>
    </xf>
    <xf numFmtId="0" fontId="0" fillId="0" borderId="0" xfId="0" applyProtection="1">
      <protection hidden="1"/>
    </xf>
    <xf numFmtId="0" fontId="2" fillId="0" borderId="0" xfId="0" applyFont="1" applyProtection="1">
      <protection hidden="1"/>
    </xf>
    <xf numFmtId="0" fontId="6" fillId="0" borderId="0" xfId="0" applyFont="1" applyProtection="1">
      <protection hidden="1"/>
    </xf>
    <xf numFmtId="0" fontId="8" fillId="0" borderId="0" xfId="0" applyFont="1" applyProtection="1">
      <protection hidden="1"/>
    </xf>
    <xf numFmtId="0" fontId="1" fillId="0" borderId="3" xfId="0" applyFont="1" applyBorder="1" applyAlignment="1" applyProtection="1">
      <alignment horizontal="center" vertical="center" wrapText="1"/>
      <protection hidden="1"/>
    </xf>
    <xf numFmtId="0" fontId="1" fillId="0" borderId="2" xfId="0" applyFont="1" applyBorder="1" applyAlignment="1" applyProtection="1">
      <alignment horizontal="center" vertical="center" wrapText="1"/>
      <protection hidden="1"/>
    </xf>
    <xf numFmtId="0" fontId="3" fillId="0" borderId="5" xfId="0" applyFont="1" applyBorder="1" applyAlignment="1" applyProtection="1">
      <alignment horizontal="center" vertical="center" wrapText="1"/>
      <protection hidden="1"/>
    </xf>
    <xf numFmtId="0" fontId="3" fillId="0" borderId="6" xfId="0" applyFont="1" applyBorder="1" applyAlignment="1" applyProtection="1">
      <alignment horizontal="center" vertical="center"/>
      <protection hidden="1"/>
    </xf>
    <xf numFmtId="0" fontId="3" fillId="0" borderId="7" xfId="0" applyFont="1" applyBorder="1" applyAlignment="1" applyProtection="1">
      <alignment horizontal="center" vertical="center"/>
      <protection hidden="1"/>
    </xf>
    <xf numFmtId="0" fontId="3" fillId="0" borderId="8" xfId="0" applyFont="1" applyBorder="1" applyAlignment="1" applyProtection="1">
      <alignment horizontal="center" vertical="center"/>
      <protection hidden="1"/>
    </xf>
    <xf numFmtId="0" fontId="3" fillId="0" borderId="0" xfId="0" applyFont="1" applyBorder="1" applyAlignment="1" applyProtection="1">
      <alignment horizontal="center" vertical="center"/>
      <protection hidden="1"/>
    </xf>
    <xf numFmtId="0" fontId="3" fillId="0" borderId="9" xfId="0" applyFont="1" applyBorder="1" applyAlignment="1" applyProtection="1">
      <alignment horizontal="center" vertical="center"/>
      <protection hidden="1"/>
    </xf>
    <xf numFmtId="0" fontId="5" fillId="0" borderId="10" xfId="0" applyFont="1" applyBorder="1" applyAlignment="1" applyProtection="1">
      <alignment horizontal="center" vertical="center"/>
      <protection hidden="1"/>
    </xf>
    <xf numFmtId="0" fontId="5" fillId="0" borderId="11" xfId="0" applyFont="1" applyBorder="1" applyAlignment="1" applyProtection="1">
      <alignment horizontal="center" vertical="center"/>
      <protection hidden="1"/>
    </xf>
    <xf numFmtId="0" fontId="5" fillId="0" borderId="12" xfId="0" applyFont="1" applyBorder="1" applyAlignment="1" applyProtection="1">
      <alignment horizontal="center" vertical="center"/>
      <protection hidden="1"/>
    </xf>
    <xf numFmtId="0" fontId="1" fillId="0" borderId="6" xfId="0" applyFont="1" applyBorder="1" applyAlignment="1" applyProtection="1">
      <alignment horizontal="center" vertical="center"/>
      <protection locked="0"/>
    </xf>
    <xf numFmtId="0" fontId="0" fillId="0" borderId="6" xfId="0" applyBorder="1" applyAlignment="1" applyProtection="1">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6"/>
  <sheetViews>
    <sheetView tabSelected="1" workbookViewId="0">
      <selection activeCell="L15" sqref="L15"/>
    </sheetView>
  </sheetViews>
  <sheetFormatPr baseColWidth="10" defaultRowHeight="15"/>
  <cols>
    <col min="1" max="1" width="11.140625" customWidth="1"/>
    <col min="2" max="2" width="54.85546875" customWidth="1"/>
    <col min="3" max="3" width="12.85546875" customWidth="1"/>
    <col min="4" max="4" width="10.5703125" customWidth="1"/>
    <col min="5" max="5" width="17.42578125" customWidth="1"/>
    <col min="6" max="6" width="5.7109375" customWidth="1"/>
    <col min="7" max="7" width="11.85546875" customWidth="1"/>
    <col min="8" max="8" width="18.140625" customWidth="1"/>
  </cols>
  <sheetData>
    <row r="1" spans="1:9" ht="18">
      <c r="A1" s="16"/>
      <c r="B1" s="17" t="s">
        <v>10</v>
      </c>
      <c r="C1" s="16"/>
      <c r="D1" s="16"/>
      <c r="E1" s="16"/>
      <c r="F1" s="16"/>
      <c r="G1" s="16"/>
      <c r="H1" s="16"/>
    </row>
    <row r="2" spans="1:9" ht="18.75">
      <c r="A2" s="16"/>
      <c r="B2" s="18" t="s">
        <v>29</v>
      </c>
      <c r="C2" s="16"/>
      <c r="D2" s="16"/>
      <c r="E2" s="16"/>
      <c r="F2" s="16"/>
      <c r="G2" s="16"/>
      <c r="H2" s="16"/>
    </row>
    <row r="3" spans="1:9" ht="18.75">
      <c r="A3" s="16"/>
      <c r="B3" s="18" t="s">
        <v>17</v>
      </c>
      <c r="C3" s="16"/>
      <c r="D3" s="16"/>
      <c r="E3" s="16"/>
      <c r="F3" s="16"/>
      <c r="G3" s="16"/>
      <c r="H3" s="16"/>
    </row>
    <row r="4" spans="1:9" ht="18.75">
      <c r="A4" s="16"/>
      <c r="B4" s="18"/>
      <c r="C4" s="16"/>
      <c r="D4" s="16"/>
      <c r="E4" s="16"/>
      <c r="F4" s="16"/>
      <c r="G4" s="16"/>
      <c r="H4" s="16"/>
    </row>
    <row r="5" spans="1:9" ht="18.75">
      <c r="A5" s="16"/>
      <c r="B5" s="19" t="s">
        <v>28</v>
      </c>
      <c r="C5" s="16"/>
      <c r="D5" s="16"/>
      <c r="E5" s="16"/>
      <c r="F5" s="16"/>
      <c r="G5" s="16"/>
      <c r="H5" s="16"/>
    </row>
    <row r="6" spans="1:9" ht="19.5" thickBot="1">
      <c r="A6" s="16"/>
      <c r="B6" s="19" t="s">
        <v>24</v>
      </c>
      <c r="C6" s="16"/>
      <c r="D6" s="16"/>
      <c r="E6" s="16"/>
      <c r="F6" s="16"/>
      <c r="G6" s="16"/>
      <c r="H6" s="16"/>
    </row>
    <row r="7" spans="1:9" ht="18.75" customHeight="1" thickBot="1">
      <c r="A7" s="16"/>
      <c r="B7" s="16"/>
      <c r="C7" s="16"/>
      <c r="D7" s="16"/>
      <c r="E7" s="20" t="s">
        <v>2</v>
      </c>
      <c r="F7" s="21"/>
      <c r="G7" s="20" t="s">
        <v>3</v>
      </c>
      <c r="H7" s="21"/>
    </row>
    <row r="8" spans="1:9" ht="48" customHeight="1" thickBot="1">
      <c r="A8" s="3" t="s">
        <v>11</v>
      </c>
      <c r="B8" s="3" t="s">
        <v>16</v>
      </c>
      <c r="C8" s="3" t="s">
        <v>22</v>
      </c>
      <c r="D8" s="3" t="s">
        <v>0</v>
      </c>
      <c r="E8" s="3" t="s">
        <v>1</v>
      </c>
      <c r="F8" s="3" t="s">
        <v>9</v>
      </c>
      <c r="G8" s="3" t="s">
        <v>4</v>
      </c>
      <c r="H8" s="3" t="s">
        <v>5</v>
      </c>
      <c r="I8" s="1"/>
    </row>
    <row r="9" spans="1:9" ht="24.95" customHeight="1" thickBot="1">
      <c r="A9" s="4" t="s">
        <v>12</v>
      </c>
      <c r="B9" s="5" t="s">
        <v>18</v>
      </c>
      <c r="C9" s="6">
        <v>2</v>
      </c>
      <c r="D9" s="7" t="s">
        <v>23</v>
      </c>
      <c r="E9" s="8"/>
      <c r="F9" s="9">
        <v>20</v>
      </c>
      <c r="G9" s="12">
        <f>C9*E9</f>
        <v>0</v>
      </c>
      <c r="H9" s="12">
        <f t="shared" ref="H9:H12" si="0">G9*(1+(F9*0.01))</f>
        <v>0</v>
      </c>
    </row>
    <row r="10" spans="1:9" ht="24.95" customHeight="1" thickBot="1">
      <c r="A10" s="4" t="s">
        <v>13</v>
      </c>
      <c r="B10" s="5" t="s">
        <v>19</v>
      </c>
      <c r="C10" s="6">
        <v>1</v>
      </c>
      <c r="D10" s="7" t="s">
        <v>23</v>
      </c>
      <c r="E10" s="8"/>
      <c r="F10" s="9">
        <v>20</v>
      </c>
      <c r="G10" s="12">
        <f>C10*E10</f>
        <v>0</v>
      </c>
      <c r="H10" s="12">
        <f t="shared" si="0"/>
        <v>0</v>
      </c>
    </row>
    <row r="11" spans="1:9" ht="24.95" customHeight="1" thickBot="1">
      <c r="A11" s="4" t="s">
        <v>14</v>
      </c>
      <c r="B11" s="5" t="s">
        <v>20</v>
      </c>
      <c r="C11" s="6">
        <v>1</v>
      </c>
      <c r="D11" s="7" t="s">
        <v>23</v>
      </c>
      <c r="E11" s="8"/>
      <c r="F11" s="9">
        <v>20</v>
      </c>
      <c r="G11" s="12">
        <f>C11*E11</f>
        <v>0</v>
      </c>
      <c r="H11" s="12">
        <f t="shared" si="0"/>
        <v>0</v>
      </c>
    </row>
    <row r="12" spans="1:9" ht="24.95" customHeight="1" thickBot="1">
      <c r="A12" s="4" t="s">
        <v>15</v>
      </c>
      <c r="B12" s="5" t="s">
        <v>21</v>
      </c>
      <c r="C12" s="6">
        <v>31</v>
      </c>
      <c r="D12" s="7" t="s">
        <v>23</v>
      </c>
      <c r="E12" s="8"/>
      <c r="F12" s="9">
        <v>20</v>
      </c>
      <c r="G12" s="12">
        <f>C12*E12</f>
        <v>0</v>
      </c>
      <c r="H12" s="12">
        <f t="shared" si="0"/>
        <v>0</v>
      </c>
    </row>
    <row r="13" spans="1:9" ht="54.95" customHeight="1" thickBot="1">
      <c r="B13" s="22" t="s">
        <v>27</v>
      </c>
      <c r="C13" s="23"/>
      <c r="D13" s="24"/>
      <c r="E13" s="13" t="s">
        <v>25</v>
      </c>
      <c r="F13" s="14"/>
      <c r="G13" s="15"/>
      <c r="H13" s="11">
        <f>SUM(G9:G12)</f>
        <v>0</v>
      </c>
    </row>
    <row r="14" spans="1:9" ht="33" customHeight="1" thickBot="1">
      <c r="B14" s="25"/>
      <c r="C14" s="26"/>
      <c r="D14" s="27"/>
      <c r="E14" s="13" t="s">
        <v>6</v>
      </c>
      <c r="F14" s="14"/>
      <c r="G14" s="15"/>
      <c r="H14" s="11">
        <f>H15-H13</f>
        <v>0</v>
      </c>
    </row>
    <row r="15" spans="1:9" ht="54.95" customHeight="1" thickBot="1">
      <c r="B15" s="28"/>
      <c r="C15" s="29"/>
      <c r="D15" s="30"/>
      <c r="E15" s="13" t="s">
        <v>26</v>
      </c>
      <c r="F15" s="14"/>
      <c r="G15" s="15"/>
      <c r="H15" s="11">
        <f>SUM(H9:H12)</f>
        <v>0</v>
      </c>
    </row>
    <row r="16" spans="1:9" ht="45" customHeight="1">
      <c r="B16" s="10" t="s">
        <v>7</v>
      </c>
      <c r="C16" s="31" t="s">
        <v>8</v>
      </c>
      <c r="D16" s="32"/>
      <c r="E16" s="32"/>
      <c r="F16" s="2"/>
      <c r="G16" s="2"/>
      <c r="H16" s="2"/>
    </row>
  </sheetData>
  <sheetProtection password="A771" sheet="1" objects="1" scenarios="1"/>
  <mergeCells count="7">
    <mergeCell ref="C16:E16"/>
    <mergeCell ref="E7:F7"/>
    <mergeCell ref="G7:H7"/>
    <mergeCell ref="E13:G13"/>
    <mergeCell ref="E14:G14"/>
    <mergeCell ref="E15:G15"/>
    <mergeCell ref="B13:D15"/>
  </mergeCells>
  <pageMargins left="0.15748031496062992" right="0.15748031496062992" top="0.15748031496062992" bottom="0.15748031496062992" header="0.15748031496062992" footer="0.15748031496062992"/>
  <pageSetup paperSize="9" orientation="landscape" verticalDpi="4294967292" r:id="rId1"/>
  <headerFooter>
    <oddHeader>&amp;R&amp;"-,Gras"Service Achats</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 base cont 2025 2028</vt:lpstr>
      <vt:lpstr>'BPU base cont 2025 2028'!Zone_d_impression</vt:lpstr>
    </vt:vector>
  </TitlesOfParts>
  <Company>Education Nationale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2024-08-29T08:05:32Z</cp:lastPrinted>
  <dcterms:created xsi:type="dcterms:W3CDTF">2019-09-02T08:18:11Z</dcterms:created>
  <dcterms:modified xsi:type="dcterms:W3CDTF">2024-08-29T11:22:57Z</dcterms:modified>
</cp:coreProperties>
</file>