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totaux" sheetId="1" r:id="rId1"/>
    <sheet name="0310033t-CASTERET" sheetId="2" r:id="rId2"/>
    <sheet name="0310032S-BAGATELLE" sheetId="3" r:id="rId3"/>
    <sheet name="0311851U-LECLERC" sheetId="4" r:id="rId4"/>
    <sheet name="0310031R-FRANCOIS CAZES" sheetId="5" r:id="rId5"/>
    <sheet name="CITE SCOLAIRE LUCHON" sheetId="6" r:id="rId6"/>
    <sheet name="0311268K-EPLEFPA de Saint-G..." sheetId="7" r:id="rId7"/>
  </sheets>
  <definedNames/>
  <calcPr fullCalcOnLoad="1"/>
</workbook>
</file>

<file path=xl/sharedStrings.xml><?xml version="1.0" encoding="utf-8"?>
<sst xmlns="http://schemas.openxmlformats.org/spreadsheetml/2006/main" count="194" uniqueCount="35">
  <si>
    <t>Etat des besoins</t>
  </si>
  <si>
    <t>Lycée Professionnel - CASTERET</t>
  </si>
  <si>
    <t>27 avenue de l'Isle</t>
  </si>
  <si>
    <t>31806 - ST GAUDENS</t>
  </si>
  <si>
    <t xml:space="preserve">Date : </t>
  </si>
  <si>
    <t>19/05/2023</t>
  </si>
  <si>
    <t>Article</t>
  </si>
  <si>
    <t>Unité de décompte</t>
  </si>
  <si>
    <t>Qté min</t>
  </si>
  <si>
    <t>Coef Min/Max</t>
  </si>
  <si>
    <t>Qté max</t>
  </si>
  <si>
    <t>KG</t>
  </si>
  <si>
    <t>Chair à saucisse</t>
  </si>
  <si>
    <t>Chipolatas</t>
  </si>
  <si>
    <t>Saucisse fraiche sans colorant</t>
  </si>
  <si>
    <t>Merguez</t>
  </si>
  <si>
    <t>Longe Entiere non ficelée, non bardée</t>
  </si>
  <si>
    <t>LYCEE - BAGATELLE</t>
  </si>
  <si>
    <t>114 AVENUE FRANCOIS MITTERAND</t>
  </si>
  <si>
    <t>31800 - ST GAUDENS</t>
  </si>
  <si>
    <t>college - LECLERC</t>
  </si>
  <si>
    <t>4 AVENUE DU GENERAL LECLERC</t>
  </si>
  <si>
    <t>31260 - ST GAUDENS</t>
  </si>
  <si>
    <t>COLLEGE - FRANCOIS CAZES</t>
  </si>
  <si>
    <t>14 avenue de la Brèche Romaine</t>
  </si>
  <si>
    <t>31440 - SAINT-BEAT-LEZ</t>
  </si>
  <si>
    <t>Cité scolaire - Odile Sanseau Juel</t>
  </si>
  <si>
    <t>2 boulevard Charles de Gaulle</t>
  </si>
  <si>
    <t>31110 - BAGNERES DE LUCHON</t>
  </si>
  <si>
    <t>EPLEFPA - EPLEFPA de Saint-Gaudens</t>
  </si>
  <si>
    <t>16, rue Olivier de Serres</t>
  </si>
  <si>
    <t>31800 - Saint-Gaudens</t>
  </si>
  <si>
    <t>MARCHE DE VIANDE DE PORC QUALITE SUPERIEURE</t>
  </si>
  <si>
    <t>GROUPEMENT D'ACHAT DU COMMINGES</t>
  </si>
  <si>
    <t>Conditionnement si possible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</si>
</sst>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2"/>
      <color indexed="10"/>
      <name val="Arial"/>
      <family val="0"/>
    </font>
    <font>
      <b/>
      <sz val="14"/>
      <color indexed="11"/>
      <name val="Arial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99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1A200"/>
      <rgbColor rgb="00A0A0A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2">
      <selection activeCell="F9" sqref="F9"/>
    </sheetView>
  </sheetViews>
  <sheetFormatPr defaultColWidth="11.421875" defaultRowHeight="15"/>
  <cols>
    <col min="1" max="1" width="36.28125" style="0" customWidth="1"/>
    <col min="2" max="2" width="17.57421875" style="0" customWidth="1"/>
    <col min="3" max="3" width="18.140625" style="0" customWidth="1"/>
    <col min="5" max="5" width="15.140625" style="0" customWidth="1"/>
  </cols>
  <sheetData>
    <row r="1" ht="15.75">
      <c r="A1" s="1" t="s">
        <v>0</v>
      </c>
    </row>
    <row r="3" ht="15">
      <c r="A3" s="4" t="s">
        <v>33</v>
      </c>
    </row>
    <row r="7" ht="18.75">
      <c r="A7" s="3" t="s">
        <v>32</v>
      </c>
    </row>
    <row r="8" spans="1:2" ht="15">
      <c r="A8" t="s">
        <v>4</v>
      </c>
      <c r="B8" t="s">
        <v>5</v>
      </c>
    </row>
    <row r="15" spans="1:6" ht="30">
      <c r="A15" s="6" t="s">
        <v>6</v>
      </c>
      <c r="B15" s="7" t="s">
        <v>34</v>
      </c>
      <c r="C15" s="6" t="s">
        <v>7</v>
      </c>
      <c r="D15" s="6" t="s">
        <v>8</v>
      </c>
      <c r="E15" s="6" t="s">
        <v>9</v>
      </c>
      <c r="F15" s="6" t="s">
        <v>10</v>
      </c>
    </row>
    <row r="16" spans="1:6" ht="15">
      <c r="A16" s="5" t="s">
        <v>12</v>
      </c>
      <c r="B16" s="5" t="s">
        <v>11</v>
      </c>
      <c r="C16" s="5" t="s">
        <v>11</v>
      </c>
      <c r="D16" s="5">
        <f>+'0310033t-CASTERET'!D16+'0310032S-BAGATELLE'!D16+'0311851U-LECLERC'!D16+'0310031R-FRANCOIS CAZES'!D16+'CITE SCOLAIRE LUCHON'!D16+'0311268K-EPLEFPA de Saint-G...'!D16</f>
        <v>100</v>
      </c>
      <c r="E16" s="5">
        <v>2</v>
      </c>
      <c r="F16" s="5">
        <f>+'0310033t-CASTERET'!F16+'0310032S-BAGATELLE'!F16+'0311851U-LECLERC'!F16+'0310031R-FRANCOIS CAZES'!F16+'CITE SCOLAIRE LUCHON'!F16+'0311268K-EPLEFPA de Saint-G...'!F16</f>
        <v>200</v>
      </c>
    </row>
    <row r="17" spans="1:6" ht="15">
      <c r="A17" s="5" t="s">
        <v>13</v>
      </c>
      <c r="B17" s="5" t="s">
        <v>11</v>
      </c>
      <c r="C17" s="5" t="s">
        <v>11</v>
      </c>
      <c r="D17" s="5">
        <f>+'0310033t-CASTERET'!D17+'0310032S-BAGATELLE'!D17+'0311851U-LECLERC'!D17+'0310031R-FRANCOIS CAZES'!D17+'CITE SCOLAIRE LUCHON'!D17+'0311268K-EPLEFPA de Saint-G...'!D17</f>
        <v>430</v>
      </c>
      <c r="E17" s="5">
        <v>2</v>
      </c>
      <c r="F17" s="5">
        <f>+'0310033t-CASTERET'!F17+'0310032S-BAGATELLE'!F17+'0311851U-LECLERC'!F17+'0310031R-FRANCOIS CAZES'!F17+'CITE SCOLAIRE LUCHON'!F17+'0311268K-EPLEFPA de Saint-G...'!F17</f>
        <v>860</v>
      </c>
    </row>
    <row r="18" spans="1:6" ht="15">
      <c r="A18" s="5" t="s">
        <v>14</v>
      </c>
      <c r="B18" s="5" t="s">
        <v>11</v>
      </c>
      <c r="C18" s="5" t="s">
        <v>11</v>
      </c>
      <c r="D18" s="5">
        <f>+'0310033t-CASTERET'!D18+'0310032S-BAGATELLE'!D18+'0311851U-LECLERC'!D18+'0310031R-FRANCOIS CAZES'!D18+'CITE SCOLAIRE LUCHON'!D18+'0311268K-EPLEFPA de Saint-G...'!D18</f>
        <v>960</v>
      </c>
      <c r="E18" s="5">
        <v>2</v>
      </c>
      <c r="F18" s="5">
        <f>+'0310033t-CASTERET'!F18+'0310032S-BAGATELLE'!F18+'0311851U-LECLERC'!F18+'0310031R-FRANCOIS CAZES'!F18+'CITE SCOLAIRE LUCHON'!F18+'0311268K-EPLEFPA de Saint-G...'!F18</f>
        <v>1920</v>
      </c>
    </row>
    <row r="19" spans="1:6" ht="15">
      <c r="A19" s="5" t="s">
        <v>15</v>
      </c>
      <c r="B19" s="5" t="s">
        <v>11</v>
      </c>
      <c r="C19" s="5" t="s">
        <v>11</v>
      </c>
      <c r="D19" s="5">
        <f>+'0310033t-CASTERET'!D19+'0310032S-BAGATELLE'!D19+'0311851U-LECLERC'!D19+'0310031R-FRANCOIS CAZES'!D19+'CITE SCOLAIRE LUCHON'!D19+'0311268K-EPLEFPA de Saint-G...'!D19</f>
        <v>320</v>
      </c>
      <c r="E19" s="5">
        <v>2</v>
      </c>
      <c r="F19" s="5">
        <f>+'0310033t-CASTERET'!F19+'0310032S-BAGATELLE'!F19+'0311851U-LECLERC'!F19+'0310031R-FRANCOIS CAZES'!F19+'CITE SCOLAIRE LUCHON'!F19+'0311268K-EPLEFPA de Saint-G...'!F19</f>
        <v>640</v>
      </c>
    </row>
    <row r="20" spans="1:6" ht="15">
      <c r="A20" s="5" t="s">
        <v>16</v>
      </c>
      <c r="B20" s="5" t="s">
        <v>11</v>
      </c>
      <c r="C20" s="5" t="s">
        <v>11</v>
      </c>
      <c r="D20" s="5">
        <f>+'0310033t-CASTERET'!D20+'0310032S-BAGATELLE'!D20+'0311851U-LECLERC'!D20+'0310031R-FRANCOIS CAZES'!D20+'CITE SCOLAIRE LUCHON'!D20+'0311268K-EPLEFPA de Saint-G...'!D20</f>
        <v>1185</v>
      </c>
      <c r="E20" s="5">
        <v>2</v>
      </c>
      <c r="F20" s="5">
        <f>+'0310033t-CASTERET'!F20+'0310032S-BAGATELLE'!F20+'0311851U-LECLERC'!F20+'0310031R-FRANCOIS CAZES'!F20+'CITE SCOLAIRE LUCHON'!F20+'0311268K-EPLEFPA de Saint-G...'!F20</f>
        <v>2370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B15" sqref="B15"/>
    </sheetView>
  </sheetViews>
  <sheetFormatPr defaultColWidth="9.140625" defaultRowHeight="15"/>
  <cols>
    <col min="1" max="1" width="35.00390625" style="0" customWidth="1"/>
    <col min="2" max="2" width="18.7109375" style="0" customWidth="1"/>
    <col min="3" max="3" width="20.710937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7" ht="18.75">
      <c r="A7" s="3" t="s">
        <v>32</v>
      </c>
    </row>
    <row r="8" spans="1:2" ht="15">
      <c r="A8" t="s">
        <v>4</v>
      </c>
      <c r="B8" t="s">
        <v>5</v>
      </c>
    </row>
    <row r="15" spans="1:9" ht="30">
      <c r="A15" s="6" t="s">
        <v>6</v>
      </c>
      <c r="B15" s="7" t="s">
        <v>34</v>
      </c>
      <c r="C15" s="6" t="s">
        <v>7</v>
      </c>
      <c r="D15" s="6" t="s">
        <v>8</v>
      </c>
      <c r="E15" s="6" t="s">
        <v>9</v>
      </c>
      <c r="F15" s="6" t="s">
        <v>10</v>
      </c>
      <c r="G15" s="2"/>
      <c r="H15" s="2"/>
      <c r="I15" s="2"/>
    </row>
    <row r="16" spans="1:6" ht="15">
      <c r="A16" s="5" t="s">
        <v>12</v>
      </c>
      <c r="B16" s="5" t="s">
        <v>11</v>
      </c>
      <c r="C16" s="5" t="s">
        <v>11</v>
      </c>
      <c r="D16" s="5">
        <v>30</v>
      </c>
      <c r="E16" s="5">
        <v>2</v>
      </c>
      <c r="F16" s="5">
        <f>+D16*E16</f>
        <v>60</v>
      </c>
    </row>
    <row r="17" spans="1:6" ht="15">
      <c r="A17" s="5" t="s">
        <v>13</v>
      </c>
      <c r="B17" s="5" t="s">
        <v>11</v>
      </c>
      <c r="C17" s="5" t="s">
        <v>11</v>
      </c>
      <c r="D17" s="5">
        <v>30</v>
      </c>
      <c r="E17" s="5">
        <v>2</v>
      </c>
      <c r="F17" s="5">
        <f>+D17*E17</f>
        <v>60</v>
      </c>
    </row>
    <row r="18" spans="1:6" ht="15">
      <c r="A18" s="5" t="s">
        <v>14</v>
      </c>
      <c r="B18" s="5" t="s">
        <v>11</v>
      </c>
      <c r="C18" s="5" t="s">
        <v>11</v>
      </c>
      <c r="D18" s="5">
        <v>30</v>
      </c>
      <c r="E18" s="5">
        <v>2</v>
      </c>
      <c r="F18" s="5">
        <f>+D18*E18</f>
        <v>60</v>
      </c>
    </row>
    <row r="19" spans="1:6" ht="15">
      <c r="A19" s="5" t="s">
        <v>15</v>
      </c>
      <c r="B19" s="5" t="s">
        <v>11</v>
      </c>
      <c r="C19" s="5" t="s">
        <v>11</v>
      </c>
      <c r="D19" s="5">
        <v>30</v>
      </c>
      <c r="E19" s="5">
        <v>2</v>
      </c>
      <c r="F19" s="5">
        <f>+D19*E19</f>
        <v>60</v>
      </c>
    </row>
    <row r="20" spans="1:6" ht="15">
      <c r="A20" s="5" t="s">
        <v>16</v>
      </c>
      <c r="B20" s="5" t="s">
        <v>11</v>
      </c>
      <c r="C20" s="5" t="s">
        <v>11</v>
      </c>
      <c r="D20" s="5">
        <v>45</v>
      </c>
      <c r="E20" s="5">
        <v>2</v>
      </c>
      <c r="F20" s="5">
        <f>+D20*E20</f>
        <v>90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5" sqref="B15"/>
    </sheetView>
  </sheetViews>
  <sheetFormatPr defaultColWidth="9.140625" defaultRowHeight="15"/>
  <cols>
    <col min="1" max="1" width="35.00390625" style="0" customWidth="1"/>
    <col min="2" max="2" width="15.00390625" style="0" customWidth="1"/>
    <col min="3" max="3" width="18.14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17</v>
      </c>
    </row>
    <row r="4" ht="15">
      <c r="A4" t="s">
        <v>18</v>
      </c>
    </row>
    <row r="5" ht="15">
      <c r="A5" t="s">
        <v>19</v>
      </c>
    </row>
    <row r="7" ht="18.75">
      <c r="A7" s="3" t="s">
        <v>32</v>
      </c>
    </row>
    <row r="8" spans="1:2" ht="15">
      <c r="A8" t="s">
        <v>4</v>
      </c>
      <c r="B8" t="s">
        <v>5</v>
      </c>
    </row>
    <row r="15" spans="1:9" ht="30">
      <c r="A15" s="6" t="s">
        <v>6</v>
      </c>
      <c r="B15" s="7" t="s">
        <v>34</v>
      </c>
      <c r="C15" s="6" t="s">
        <v>7</v>
      </c>
      <c r="D15" s="6" t="s">
        <v>8</v>
      </c>
      <c r="E15" s="6" t="s">
        <v>9</v>
      </c>
      <c r="F15" s="6" t="s">
        <v>10</v>
      </c>
      <c r="G15" s="2"/>
      <c r="H15" s="2"/>
      <c r="I15" s="2"/>
    </row>
    <row r="16" spans="1:6" ht="15">
      <c r="A16" s="5" t="s">
        <v>12</v>
      </c>
      <c r="B16" s="5" t="s">
        <v>11</v>
      </c>
      <c r="C16" s="5" t="s">
        <v>11</v>
      </c>
      <c r="D16" s="5">
        <v>30</v>
      </c>
      <c r="E16" s="5">
        <v>2</v>
      </c>
      <c r="F16" s="5">
        <f>+D16*E16</f>
        <v>60</v>
      </c>
    </row>
    <row r="17" spans="1:6" ht="15">
      <c r="A17" s="5" t="s">
        <v>13</v>
      </c>
      <c r="B17" s="5" t="s">
        <v>11</v>
      </c>
      <c r="C17" s="5" t="s">
        <v>11</v>
      </c>
      <c r="D17" s="5">
        <v>0</v>
      </c>
      <c r="E17" s="5">
        <v>2</v>
      </c>
      <c r="F17" s="5">
        <f>+D17*E17</f>
        <v>0</v>
      </c>
    </row>
    <row r="18" spans="1:6" ht="15">
      <c r="A18" s="5" t="s">
        <v>14</v>
      </c>
      <c r="B18" s="5" t="s">
        <v>11</v>
      </c>
      <c r="C18" s="5" t="s">
        <v>11</v>
      </c>
      <c r="D18" s="5">
        <v>120</v>
      </c>
      <c r="E18" s="5">
        <v>2</v>
      </c>
      <c r="F18" s="5">
        <f>+D18*E18</f>
        <v>240</v>
      </c>
    </row>
    <row r="19" spans="1:6" ht="15">
      <c r="A19" s="5" t="s">
        <v>15</v>
      </c>
      <c r="B19" s="5" t="s">
        <v>11</v>
      </c>
      <c r="C19" s="5" t="s">
        <v>11</v>
      </c>
      <c r="D19" s="5">
        <v>0</v>
      </c>
      <c r="E19" s="5">
        <v>2</v>
      </c>
      <c r="F19" s="5">
        <f>+D19*E19</f>
        <v>0</v>
      </c>
    </row>
    <row r="20" spans="1:6" ht="15">
      <c r="A20" s="5" t="s">
        <v>16</v>
      </c>
      <c r="B20" s="5" t="s">
        <v>11</v>
      </c>
      <c r="C20" s="5" t="s">
        <v>11</v>
      </c>
      <c r="D20" s="5">
        <v>200</v>
      </c>
      <c r="E20" s="5">
        <v>2</v>
      </c>
      <c r="F20" s="5">
        <f>+D20*E20</f>
        <v>400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5" sqref="B15"/>
    </sheetView>
  </sheetViews>
  <sheetFormatPr defaultColWidth="9.140625" defaultRowHeight="15"/>
  <cols>
    <col min="1" max="1" width="35.00390625" style="0" customWidth="1"/>
    <col min="2" max="2" width="15.00390625" style="0" customWidth="1"/>
    <col min="3" max="3" width="18.281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20</v>
      </c>
    </row>
    <row r="4" ht="15">
      <c r="A4" t="s">
        <v>21</v>
      </c>
    </row>
    <row r="5" ht="15">
      <c r="A5" t="s">
        <v>22</v>
      </c>
    </row>
    <row r="7" ht="18.75">
      <c r="A7" s="3" t="s">
        <v>32</v>
      </c>
    </row>
    <row r="8" spans="1:2" ht="15">
      <c r="A8" t="s">
        <v>4</v>
      </c>
      <c r="B8" t="s">
        <v>5</v>
      </c>
    </row>
    <row r="15" spans="1:9" ht="30">
      <c r="A15" s="6" t="s">
        <v>6</v>
      </c>
      <c r="B15" s="7" t="s">
        <v>34</v>
      </c>
      <c r="C15" s="6" t="s">
        <v>7</v>
      </c>
      <c r="D15" s="6" t="s">
        <v>8</v>
      </c>
      <c r="E15" s="6" t="s">
        <v>9</v>
      </c>
      <c r="F15" s="6" t="s">
        <v>10</v>
      </c>
      <c r="G15" s="2"/>
      <c r="H15" s="2"/>
      <c r="I15" s="2"/>
    </row>
    <row r="16" spans="1:6" ht="15">
      <c r="A16" s="5" t="s">
        <v>12</v>
      </c>
      <c r="B16" s="5" t="s">
        <v>11</v>
      </c>
      <c r="C16" s="5" t="s">
        <v>11</v>
      </c>
      <c r="D16" s="5">
        <v>20</v>
      </c>
      <c r="E16" s="5">
        <v>2</v>
      </c>
      <c r="F16" s="5">
        <f>+D16*E16</f>
        <v>40</v>
      </c>
    </row>
    <row r="17" spans="1:6" ht="15">
      <c r="A17" s="5" t="s">
        <v>13</v>
      </c>
      <c r="B17" s="5" t="s">
        <v>11</v>
      </c>
      <c r="C17" s="5" t="s">
        <v>11</v>
      </c>
      <c r="D17" s="5"/>
      <c r="E17" s="5">
        <v>2</v>
      </c>
      <c r="F17" s="5">
        <f>+D17*E17</f>
        <v>0</v>
      </c>
    </row>
    <row r="18" spans="1:6" ht="15">
      <c r="A18" s="5" t="s">
        <v>14</v>
      </c>
      <c r="B18" s="5" t="s">
        <v>11</v>
      </c>
      <c r="C18" s="5" t="s">
        <v>11</v>
      </c>
      <c r="D18" s="5">
        <v>260</v>
      </c>
      <c r="E18" s="5">
        <v>2</v>
      </c>
      <c r="F18" s="5">
        <f>+D18*E18</f>
        <v>520</v>
      </c>
    </row>
    <row r="19" spans="1:6" ht="15">
      <c r="A19" s="5" t="s">
        <v>15</v>
      </c>
      <c r="B19" s="5" t="s">
        <v>11</v>
      </c>
      <c r="C19" s="5" t="s">
        <v>11</v>
      </c>
      <c r="D19" s="5">
        <v>20</v>
      </c>
      <c r="E19" s="5">
        <v>2</v>
      </c>
      <c r="F19" s="5">
        <f>+D19*E19</f>
        <v>40</v>
      </c>
    </row>
    <row r="20" spans="1:6" ht="15">
      <c r="A20" s="5" t="s">
        <v>16</v>
      </c>
      <c r="B20" s="5" t="s">
        <v>11</v>
      </c>
      <c r="C20" s="5" t="s">
        <v>11</v>
      </c>
      <c r="D20" s="5">
        <v>300</v>
      </c>
      <c r="E20" s="5">
        <v>2</v>
      </c>
      <c r="F20" s="5">
        <f>+D20*E20</f>
        <v>600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F11" sqref="F11"/>
    </sheetView>
  </sheetViews>
  <sheetFormatPr defaultColWidth="9.140625" defaultRowHeight="15"/>
  <cols>
    <col min="1" max="1" width="35.00390625" style="0" customWidth="1"/>
    <col min="2" max="2" width="16.421875" style="0" customWidth="1"/>
    <col min="3" max="3" width="18.14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23</v>
      </c>
    </row>
    <row r="4" ht="15">
      <c r="A4" t="s">
        <v>24</v>
      </c>
    </row>
    <row r="5" ht="15">
      <c r="A5" t="s">
        <v>25</v>
      </c>
    </row>
    <row r="7" ht="18.75">
      <c r="A7" s="3" t="s">
        <v>32</v>
      </c>
    </row>
    <row r="8" spans="1:2" ht="15">
      <c r="A8" t="s">
        <v>4</v>
      </c>
      <c r="B8" t="s">
        <v>5</v>
      </c>
    </row>
    <row r="15" spans="1:9" ht="30">
      <c r="A15" s="6" t="s">
        <v>6</v>
      </c>
      <c r="B15" s="7" t="s">
        <v>34</v>
      </c>
      <c r="C15" s="6" t="s">
        <v>7</v>
      </c>
      <c r="D15" s="6" t="s">
        <v>8</v>
      </c>
      <c r="E15" s="6" t="s">
        <v>9</v>
      </c>
      <c r="F15" s="6" t="s">
        <v>10</v>
      </c>
      <c r="G15" s="2"/>
      <c r="H15" s="2"/>
      <c r="I15" s="2"/>
    </row>
    <row r="16" spans="1:6" ht="15">
      <c r="A16" s="5" t="s">
        <v>12</v>
      </c>
      <c r="B16" s="5" t="s">
        <v>11</v>
      </c>
      <c r="C16" s="5" t="s">
        <v>11</v>
      </c>
      <c r="D16" s="5">
        <v>10</v>
      </c>
      <c r="E16" s="5">
        <v>2</v>
      </c>
      <c r="F16" s="5">
        <f>+D16*E16</f>
        <v>20</v>
      </c>
    </row>
    <row r="17" spans="1:6" ht="15">
      <c r="A17" s="5" t="s">
        <v>13</v>
      </c>
      <c r="B17" s="5" t="s">
        <v>11</v>
      </c>
      <c r="C17" s="5" t="s">
        <v>11</v>
      </c>
      <c r="D17" s="5">
        <v>50</v>
      </c>
      <c r="E17" s="5">
        <v>2</v>
      </c>
      <c r="F17" s="5">
        <f>+D17*E17</f>
        <v>100</v>
      </c>
    </row>
    <row r="18" spans="1:6" ht="15">
      <c r="A18" s="5" t="s">
        <v>14</v>
      </c>
      <c r="B18" s="5" t="s">
        <v>11</v>
      </c>
      <c r="C18" s="5" t="s">
        <v>11</v>
      </c>
      <c r="D18" s="5">
        <v>50</v>
      </c>
      <c r="E18" s="5">
        <v>2</v>
      </c>
      <c r="F18" s="5">
        <f>+D18*E18</f>
        <v>100</v>
      </c>
    </row>
    <row r="19" spans="1:6" ht="15">
      <c r="A19" s="5" t="s">
        <v>15</v>
      </c>
      <c r="B19" s="5" t="s">
        <v>11</v>
      </c>
      <c r="C19" s="5" t="s">
        <v>11</v>
      </c>
      <c r="D19" s="5">
        <v>20</v>
      </c>
      <c r="E19" s="5">
        <v>2</v>
      </c>
      <c r="F19" s="5">
        <f>+D19*E19</f>
        <v>40</v>
      </c>
    </row>
    <row r="20" spans="1:6" ht="15">
      <c r="A20" s="5" t="s">
        <v>16</v>
      </c>
      <c r="B20" s="5" t="s">
        <v>11</v>
      </c>
      <c r="C20" s="5" t="s">
        <v>11</v>
      </c>
      <c r="D20" s="5">
        <v>90</v>
      </c>
      <c r="E20" s="5">
        <v>2</v>
      </c>
      <c r="F20" s="5">
        <f>+D20*E20</f>
        <v>180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2">
      <selection activeCell="B15" sqref="B15"/>
    </sheetView>
  </sheetViews>
  <sheetFormatPr defaultColWidth="9.140625" defaultRowHeight="15"/>
  <cols>
    <col min="1" max="1" width="35.00390625" style="0" customWidth="1"/>
    <col min="2" max="2" width="16.57421875" style="0" customWidth="1"/>
    <col min="3" max="3" width="18.42187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">
      <c r="A1" t="s">
        <v>0</v>
      </c>
    </row>
    <row r="3" ht="15">
      <c r="A3" t="s">
        <v>26</v>
      </c>
    </row>
    <row r="4" ht="15">
      <c r="A4" t="s">
        <v>27</v>
      </c>
    </row>
    <row r="5" ht="15">
      <c r="A5" t="s">
        <v>28</v>
      </c>
    </row>
    <row r="7" ht="18.75">
      <c r="A7" s="3" t="s">
        <v>32</v>
      </c>
    </row>
    <row r="8" spans="1:2" ht="15">
      <c r="A8" t="s">
        <v>4</v>
      </c>
      <c r="B8" t="s">
        <v>5</v>
      </c>
    </row>
    <row r="15" spans="1:6" ht="30">
      <c r="A15" s="5" t="s">
        <v>6</v>
      </c>
      <c r="B15" s="7" t="s">
        <v>34</v>
      </c>
      <c r="C15" s="5" t="s">
        <v>7</v>
      </c>
      <c r="D15" s="5" t="s">
        <v>8</v>
      </c>
      <c r="E15" s="5" t="s">
        <v>9</v>
      </c>
      <c r="F15" s="5" t="s">
        <v>10</v>
      </c>
    </row>
    <row r="16" spans="1:6" ht="15">
      <c r="A16" s="5" t="s">
        <v>12</v>
      </c>
      <c r="B16" s="5" t="s">
        <v>11</v>
      </c>
      <c r="C16" s="5" t="s">
        <v>11</v>
      </c>
      <c r="D16" s="5">
        <v>0</v>
      </c>
      <c r="E16" s="5">
        <v>2</v>
      </c>
      <c r="F16" s="5">
        <f>+D16*E16</f>
        <v>0</v>
      </c>
    </row>
    <row r="17" spans="1:6" ht="15">
      <c r="A17" s="5" t="s">
        <v>13</v>
      </c>
      <c r="B17" s="5" t="s">
        <v>11</v>
      </c>
      <c r="C17" s="5" t="s">
        <v>11</v>
      </c>
      <c r="D17" s="5">
        <v>200</v>
      </c>
      <c r="E17" s="5">
        <v>2</v>
      </c>
      <c r="F17" s="5">
        <f>+D17*E17</f>
        <v>400</v>
      </c>
    </row>
    <row r="18" spans="1:6" ht="15">
      <c r="A18" s="5" t="s">
        <v>14</v>
      </c>
      <c r="B18" s="5" t="s">
        <v>11</v>
      </c>
      <c r="C18" s="5" t="s">
        <v>11</v>
      </c>
      <c r="D18" s="5">
        <v>200</v>
      </c>
      <c r="E18" s="5">
        <v>2</v>
      </c>
      <c r="F18" s="5">
        <f>+D18*E18</f>
        <v>400</v>
      </c>
    </row>
    <row r="19" spans="1:6" ht="15">
      <c r="A19" s="5" t="s">
        <v>15</v>
      </c>
      <c r="B19" s="5" t="s">
        <v>11</v>
      </c>
      <c r="C19" s="5" t="s">
        <v>11</v>
      </c>
      <c r="D19" s="5">
        <v>200</v>
      </c>
      <c r="E19" s="5">
        <v>2</v>
      </c>
      <c r="F19" s="5">
        <f>+D19*E19</f>
        <v>400</v>
      </c>
    </row>
    <row r="20" spans="1:6" ht="15">
      <c r="A20" s="5" t="s">
        <v>16</v>
      </c>
      <c r="B20" s="5" t="s">
        <v>11</v>
      </c>
      <c r="C20" s="5" t="s">
        <v>11</v>
      </c>
      <c r="D20" s="5">
        <v>200</v>
      </c>
      <c r="E20" s="5">
        <v>2</v>
      </c>
      <c r="F20" s="5">
        <f>+D20*E20</f>
        <v>400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12" sqref="H12"/>
    </sheetView>
  </sheetViews>
  <sheetFormatPr defaultColWidth="9.140625" defaultRowHeight="15"/>
  <cols>
    <col min="1" max="1" width="35.00390625" style="0" customWidth="1"/>
    <col min="2" max="2" width="15.00390625" style="0" customWidth="1"/>
    <col min="3" max="3" width="19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">
      <c r="A1" t="s">
        <v>0</v>
      </c>
    </row>
    <row r="3" ht="15">
      <c r="A3" t="s">
        <v>29</v>
      </c>
    </row>
    <row r="4" ht="15">
      <c r="A4" t="s">
        <v>30</v>
      </c>
    </row>
    <row r="5" ht="15">
      <c r="A5" t="s">
        <v>31</v>
      </c>
    </row>
    <row r="7" spans="1:2" ht="18.75">
      <c r="A7" s="3" t="s">
        <v>32</v>
      </c>
      <c r="B7" s="3"/>
    </row>
    <row r="8" spans="1:2" ht="15">
      <c r="A8" t="s">
        <v>4</v>
      </c>
      <c r="B8" t="s">
        <v>5</v>
      </c>
    </row>
    <row r="15" spans="1:6" ht="30">
      <c r="A15" s="5" t="s">
        <v>6</v>
      </c>
      <c r="B15" s="7" t="s">
        <v>34</v>
      </c>
      <c r="C15" s="5" t="s">
        <v>7</v>
      </c>
      <c r="D15" s="5" t="s">
        <v>8</v>
      </c>
      <c r="E15" s="5" t="s">
        <v>9</v>
      </c>
      <c r="F15" s="5" t="s">
        <v>10</v>
      </c>
    </row>
    <row r="16" spans="1:6" ht="15">
      <c r="A16" s="5" t="s">
        <v>12</v>
      </c>
      <c r="B16" s="5" t="s">
        <v>11</v>
      </c>
      <c r="C16" s="5" t="s">
        <v>11</v>
      </c>
      <c r="D16" s="5">
        <v>10</v>
      </c>
      <c r="E16" s="5">
        <v>2</v>
      </c>
      <c r="F16" s="5">
        <f>+D16*E16</f>
        <v>20</v>
      </c>
    </row>
    <row r="17" spans="1:6" ht="15">
      <c r="A17" s="5" t="s">
        <v>13</v>
      </c>
      <c r="B17" s="5" t="s">
        <v>11</v>
      </c>
      <c r="C17" s="5" t="s">
        <v>11</v>
      </c>
      <c r="D17" s="5">
        <v>150</v>
      </c>
      <c r="E17" s="5">
        <v>2</v>
      </c>
      <c r="F17" s="5">
        <f>+D17*E17</f>
        <v>300</v>
      </c>
    </row>
    <row r="18" spans="1:6" ht="15">
      <c r="A18" s="5" t="s">
        <v>14</v>
      </c>
      <c r="B18" s="5" t="s">
        <v>11</v>
      </c>
      <c r="C18" s="5" t="s">
        <v>11</v>
      </c>
      <c r="D18" s="5">
        <v>300</v>
      </c>
      <c r="E18" s="5">
        <v>2</v>
      </c>
      <c r="F18" s="5">
        <f>+D18*E18</f>
        <v>600</v>
      </c>
    </row>
    <row r="19" spans="1:6" ht="15">
      <c r="A19" s="5" t="s">
        <v>15</v>
      </c>
      <c r="B19" s="5" t="s">
        <v>11</v>
      </c>
      <c r="C19" s="5" t="s">
        <v>11</v>
      </c>
      <c r="D19" s="5">
        <v>50</v>
      </c>
      <c r="E19" s="5">
        <v>2</v>
      </c>
      <c r="F19" s="5">
        <f>+D19*E19</f>
        <v>100</v>
      </c>
    </row>
    <row r="20" spans="1:6" ht="15">
      <c r="A20" s="5" t="s">
        <v>16</v>
      </c>
      <c r="B20" s="5" t="s">
        <v>11</v>
      </c>
      <c r="C20" s="5" t="s">
        <v>11</v>
      </c>
      <c r="D20" s="5">
        <v>350</v>
      </c>
      <c r="E20" s="5">
        <v>2</v>
      </c>
      <c r="F20" s="5">
        <f>+D20*E20</f>
        <v>700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Recapitulatif des besoins par Ã©tablissement</dc:title>
  <dc:subject>Recapitulatif des besoins DenrÃ©es alimentaires de qualitÃ© supÃ©rieure, issues de lâ€™agriculture biologique ou fermiÃ¨re</dc:subject>
  <dc:creator>AJI Plateforme</dc:creator>
  <cp:keywords/>
  <dc:description>Recapitulatif des besoins DenrÃ©es alimentaires de qualitÃ© supÃ©rieure, issues de lâ€™agriculture biologique ou fermiÃ¨re</dc:description>
  <cp:lastModifiedBy>nathalie etudier</cp:lastModifiedBy>
  <dcterms:created xsi:type="dcterms:W3CDTF">2023-05-19T13:39:02Z</dcterms:created>
  <dcterms:modified xsi:type="dcterms:W3CDTF">2023-05-19T12:24:03Z</dcterms:modified>
  <cp:category/>
  <cp:version/>
  <cp:contentType/>
  <cp:contentStatus/>
</cp:coreProperties>
</file>