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0CD6393E-D74D-4532-A131-4F1C861E27AD}" xr6:coauthVersionLast="36" xr6:coauthVersionMax="47" xr10:uidLastSave="{00000000-0000-0000-0000-000000000000}"/>
  <bookViews>
    <workbookView xWindow="-120" yWindow="-120" windowWidth="20730" windowHeight="11040" tabRatio="742" activeTab="3" xr2:uid="{00000000-000D-0000-FFFF-FFFF00000000}"/>
  </bookViews>
  <sheets>
    <sheet name="CAP CIP" sheetId="19" r:id="rId1"/>
    <sheet name="CAP RIC" sheetId="15" r:id="rId2"/>
    <sheet name="Famille REMI" sheetId="17" r:id="rId3"/>
    <sheet name="1 PLP" sheetId="18" r:id="rId4"/>
  </sheets>
  <definedNames>
    <definedName name="_xlnm.Print_Area" localSheetId="1">'CAP RIC'!$A$1:$H$41</definedName>
    <definedName name="_xlnm.Print_Area" localSheetId="2">'Famille REMI'!$A$1:$H$43</definedName>
  </definedNames>
  <calcPr calcId="191029"/>
  <fileRecoveryPr autoRecover="0"/>
</workbook>
</file>

<file path=xl/calcChain.xml><?xml version="1.0" encoding="utf-8"?>
<calcChain xmlns="http://schemas.openxmlformats.org/spreadsheetml/2006/main">
  <c r="F30" i="19" l="1"/>
  <c r="E30" i="19"/>
  <c r="E29" i="19"/>
  <c r="F29" i="19" s="1"/>
  <c r="F28" i="19"/>
  <c r="E28" i="19"/>
  <c r="E27" i="19"/>
  <c r="F27" i="19" s="1"/>
  <c r="F26" i="19"/>
  <c r="E26" i="19"/>
  <c r="E25" i="19"/>
  <c r="F25" i="19" s="1"/>
  <c r="F24" i="19"/>
  <c r="E24" i="19"/>
  <c r="E23" i="19"/>
  <c r="F23" i="19" s="1"/>
  <c r="F22" i="19"/>
  <c r="E22" i="19"/>
  <c r="E21" i="19"/>
  <c r="F21" i="19" s="1"/>
  <c r="F20" i="19"/>
  <c r="E20" i="19"/>
  <c r="E19" i="19"/>
  <c r="F19" i="19" s="1"/>
  <c r="F18" i="19"/>
  <c r="E18" i="19"/>
  <c r="E17" i="19"/>
  <c r="F17" i="19" s="1"/>
  <c r="F16" i="19"/>
  <c r="E16" i="19"/>
  <c r="F31" i="19" l="1"/>
  <c r="E17" i="17"/>
  <c r="F17" i="17" s="1"/>
  <c r="E17" i="15"/>
  <c r="F17" i="15" s="1"/>
  <c r="E27" i="18" l="1"/>
  <c r="F27" i="18" s="1"/>
  <c r="E26" i="18"/>
  <c r="F26" i="18" s="1"/>
  <c r="E25" i="18"/>
  <c r="F25" i="18" s="1"/>
  <c r="E24" i="18"/>
  <c r="F24" i="18" s="1"/>
  <c r="E23" i="18"/>
  <c r="F23" i="18" s="1"/>
  <c r="E22" i="18"/>
  <c r="F22" i="18" s="1"/>
  <c r="E21" i="18"/>
  <c r="F21" i="18" s="1"/>
  <c r="E20" i="18"/>
  <c r="F20" i="18" s="1"/>
  <c r="E19" i="18"/>
  <c r="F19" i="18" s="1"/>
  <c r="E18" i="18"/>
  <c r="F18" i="18" s="1"/>
  <c r="E17" i="18"/>
  <c r="F17" i="18" s="1"/>
  <c r="F28" i="18" l="1"/>
  <c r="E37" i="17"/>
  <c r="F37" i="17" s="1"/>
  <c r="E36" i="17"/>
  <c r="F36" i="17" s="1"/>
  <c r="E35" i="17"/>
  <c r="F35" i="17" s="1"/>
  <c r="E34" i="17"/>
  <c r="F34" i="17" s="1"/>
  <c r="E33" i="17"/>
  <c r="F33" i="17" s="1"/>
  <c r="E32" i="17"/>
  <c r="F32" i="17" s="1"/>
  <c r="E31" i="17"/>
  <c r="F31" i="17" s="1"/>
  <c r="E30" i="17"/>
  <c r="F30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6" i="17"/>
  <c r="F16" i="17" s="1"/>
  <c r="F38" i="17" l="1"/>
  <c r="E18" i="15"/>
  <c r="F18" i="15" s="1"/>
  <c r="E19" i="15"/>
  <c r="F19" i="15" s="1"/>
  <c r="E20" i="15"/>
  <c r="F20" i="15" s="1"/>
  <c r="E21" i="15"/>
  <c r="E22" i="15"/>
  <c r="F22" i="15" s="1"/>
  <c r="E23" i="15"/>
  <c r="F23" i="15" s="1"/>
  <c r="E24" i="15"/>
  <c r="F24" i="15" s="1"/>
  <c r="E25" i="15"/>
  <c r="F25" i="15" s="1"/>
  <c r="E26" i="15"/>
  <c r="F26" i="15" s="1"/>
  <c r="E27" i="15"/>
  <c r="F27" i="15" s="1"/>
  <c r="E28" i="15"/>
  <c r="F28" i="15" s="1"/>
  <c r="E29" i="15"/>
  <c r="F29" i="15" s="1"/>
  <c r="E30" i="15"/>
  <c r="F30" i="15" s="1"/>
  <c r="E31" i="15"/>
  <c r="F31" i="15" s="1"/>
  <c r="E32" i="15"/>
  <c r="F32" i="15" s="1"/>
  <c r="E33" i="15"/>
  <c r="F33" i="15" s="1"/>
  <c r="E34" i="15"/>
  <c r="F34" i="15" s="1"/>
  <c r="E35" i="15"/>
  <c r="F35" i="15" s="1"/>
  <c r="F21" i="15"/>
  <c r="E16" i="15"/>
  <c r="F16" i="15" s="1"/>
  <c r="F36" i="15" l="1"/>
</calcChain>
</file>

<file path=xl/sharedStrings.xml><?xml version="1.0" encoding="utf-8"?>
<sst xmlns="http://schemas.openxmlformats.org/spreadsheetml/2006/main" count="194" uniqueCount="73">
  <si>
    <t>Lycée polyvalent Fays</t>
  </si>
  <si>
    <t>Lycée Professionnel Marie Curie</t>
  </si>
  <si>
    <t>Cité Scolaire René Pellet</t>
  </si>
  <si>
    <t>Collège Les Iris</t>
  </si>
  <si>
    <t>Collège Jean Jaurès</t>
  </si>
  <si>
    <t>LE PROVISEUR</t>
  </si>
  <si>
    <t>LA PROVISEURE</t>
  </si>
  <si>
    <t>LE PRINCIPAL</t>
  </si>
  <si>
    <t>LA PRINCIPALE</t>
  </si>
  <si>
    <t>Collège Simone Lagrange</t>
  </si>
  <si>
    <t>Collège Jean Macé</t>
  </si>
  <si>
    <t>Collège Louis Jouvet</t>
  </si>
  <si>
    <t>Collège Morice Leroux</t>
  </si>
  <si>
    <t>Lycée Pierre Brossolette</t>
  </si>
  <si>
    <t>Lycée Professionnel Magenta</t>
  </si>
  <si>
    <t>Chèque</t>
  </si>
  <si>
    <t>Virement bancaire</t>
  </si>
  <si>
    <t>Nature</t>
  </si>
  <si>
    <t>Décomposition du Prix Global et Forfaitaire (DGPF)</t>
  </si>
  <si>
    <t>Marché à Procédure Adaptée</t>
  </si>
  <si>
    <t>Référence du marché</t>
  </si>
  <si>
    <t>Intitulé</t>
  </si>
  <si>
    <t xml:space="preserve">Désignation </t>
  </si>
  <si>
    <t>Quantité</t>
  </si>
  <si>
    <t>Total</t>
  </si>
  <si>
    <t>TOTAL</t>
  </si>
  <si>
    <t>Cachet et signature du candidat</t>
  </si>
  <si>
    <t>Cadenas de 40</t>
  </si>
  <si>
    <t>Jeu de 8 clés males coudées 6 pans ALEN tête sphérique 30° en étui de 3 à 10</t>
  </si>
  <si>
    <t>Pied à coulisse 1/50è-lg 200 mm</t>
  </si>
  <si>
    <t>Réglet 200mm</t>
  </si>
  <si>
    <t>Clé à pipe 10 et 12</t>
  </si>
  <si>
    <t>Ebavureur</t>
  </si>
  <si>
    <t>Paire de chaussure de sécurité</t>
  </si>
  <si>
    <t>Blouse (60% minimum de coton couleur grise)</t>
  </si>
  <si>
    <t>Flocage et personnalisation avec logos région et lycée</t>
  </si>
  <si>
    <t>Outillage et EPI - Pilote de Lignes de Production</t>
  </si>
  <si>
    <t>Jeu de clés males coudées 6 pans ALEN  en étui de 3 à 10</t>
  </si>
  <si>
    <t>Pied à coulisse 1/50ème - lg 200mm</t>
  </si>
  <si>
    <t>Pince à dénuder simple</t>
  </si>
  <si>
    <t>Pince multiprise de 250</t>
  </si>
  <si>
    <t>Outillage et EPI - Conduite d'Installation de Production</t>
  </si>
  <si>
    <t>Clef mixte 12-13</t>
  </si>
  <si>
    <t>Paire de gant singer catégorie 2 T 8</t>
  </si>
  <si>
    <t>Vêtement de travail (combinaison de protection à double fermeture - 60% minimum de coton couleur verte)</t>
  </si>
  <si>
    <t>Blouse (60% minimum de coton couleur verte)</t>
  </si>
  <si>
    <t>Mètres à ruban de 3m</t>
  </si>
  <si>
    <t>Réglet de 200mm</t>
  </si>
  <si>
    <t>Paire de gants singer catégorie 2</t>
  </si>
  <si>
    <t>Paire de gants soudeur</t>
  </si>
  <si>
    <t>Paire de lunette à meuler</t>
  </si>
  <si>
    <t>Pince coupantee coupe diagonale</t>
  </si>
  <si>
    <t>Pince étau à cran grand modèle 250mm - 10 pouces</t>
  </si>
  <si>
    <t>Pince universelle taillant trempé</t>
  </si>
  <si>
    <t>scie à métaux</t>
  </si>
  <si>
    <t>Pointes à tracer standard</t>
  </si>
  <si>
    <t>Pointeaux de 6</t>
  </si>
  <si>
    <t>Lime 1/2 ronde, 1/2 douce manchée de 250mm</t>
  </si>
  <si>
    <t>Casque antibruit</t>
  </si>
  <si>
    <t>Lames de scie à métaux</t>
  </si>
  <si>
    <t>Vêtement de travail (combinaison de protection à double fermeture - 60% minimum de coton couleur bleue)</t>
  </si>
  <si>
    <t>T</t>
  </si>
  <si>
    <t>Prix Unitaire HT</t>
  </si>
  <si>
    <t>Prix Unitaire TTC</t>
  </si>
  <si>
    <t>Caisse à outils métallique cadenassable</t>
  </si>
  <si>
    <t>Outillage et EPI - Famille REMI</t>
  </si>
  <si>
    <t>Un petit multimètre Chauvin Arnoux</t>
  </si>
  <si>
    <t xml:space="preserve">Clés plates  16/17  18/19  </t>
  </si>
  <si>
    <t>clé mixte de 24</t>
  </si>
  <si>
    <t>Cadenas à code 40 ou 45</t>
  </si>
  <si>
    <t>Nbre:</t>
  </si>
  <si>
    <t>Outillage et EPI - Réalisations Industrielles en Chaudronnerie</t>
  </si>
  <si>
    <t>n°2023-2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</si>
</sst>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#,##0.00&quot; €&quot;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70C0"/>
      <name val="Calibri"/>
      <family val="2"/>
      <charset val="1"/>
    </font>
    <font>
      <sz val="16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sz val="10"/>
      <color rgb="FF0070C0"/>
      <name val="Calibri"/>
      <family val="2"/>
      <charset val="1"/>
    </font>
    <font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rgb="FFD9D9D9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15" fillId="0" borderId="0"/>
  </cellStyleXfs>
  <cellXfs count="150">
    <xf numFmtId="0" fontId="0" fillId="0" borderId="0" xfId="0"/>
    <xf numFmtId="0" fontId="5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/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8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6" fillId="2" borderId="8" xfId="0" applyFont="1" applyFill="1" applyBorder="1"/>
    <xf numFmtId="49" fontId="0" fillId="2" borderId="8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0" fillId="2" borderId="0" xfId="0" applyNumberForma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5" fillId="0" borderId="1" xfId="2" applyBorder="1" applyAlignment="1">
      <alignment horizontal="center" vertical="center" wrapText="1"/>
    </xf>
    <xf numFmtId="0" fontId="15" fillId="0" borderId="2" xfId="2" applyBorder="1" applyAlignment="1">
      <alignment horizontal="center" vertical="center" wrapText="1"/>
    </xf>
    <xf numFmtId="0" fontId="15" fillId="5" borderId="3" xfId="2" applyFill="1" applyBorder="1" applyAlignment="1">
      <alignment horizontal="center" vertical="center" wrapText="1"/>
    </xf>
    <xf numFmtId="0" fontId="16" fillId="5" borderId="0" xfId="2" applyFont="1" applyFill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5" fillId="0" borderId="0" xfId="2" applyAlignment="1">
      <alignment horizontal="center" vertical="center" wrapText="1"/>
    </xf>
    <xf numFmtId="0" fontId="15" fillId="0" borderId="7" xfId="2" applyBorder="1" applyAlignment="1">
      <alignment horizontal="center" vertical="center" wrapText="1"/>
    </xf>
    <xf numFmtId="0" fontId="18" fillId="5" borderId="8" xfId="3" applyFont="1" applyFill="1" applyBorder="1" applyAlignment="1">
      <alignment horizontal="center" vertical="center" wrapText="1"/>
    </xf>
    <xf numFmtId="0" fontId="19" fillId="5" borderId="0" xfId="3" applyFont="1" applyFill="1" applyAlignment="1">
      <alignment horizontal="center" vertical="center" wrapText="1"/>
    </xf>
    <xf numFmtId="0" fontId="16" fillId="5" borderId="0" xfId="3" applyFont="1" applyFill="1" applyAlignment="1">
      <alignment horizontal="center" vertical="center" wrapText="1"/>
    </xf>
    <xf numFmtId="0" fontId="15" fillId="0" borderId="0" xfId="2" applyBorder="1" applyAlignment="1">
      <alignment horizontal="center" vertical="center" wrapText="1"/>
    </xf>
    <xf numFmtId="0" fontId="15" fillId="5" borderId="8" xfId="2" applyFill="1" applyBorder="1" applyAlignment="1">
      <alignment horizontal="center" vertical="center" wrapText="1"/>
    </xf>
    <xf numFmtId="0" fontId="20" fillId="5" borderId="0" xfId="2" applyFont="1" applyFill="1" applyBorder="1"/>
    <xf numFmtId="0" fontId="20" fillId="5" borderId="0" xfId="2" applyFont="1" applyFill="1" applyAlignment="1">
      <alignment horizontal="center" vertical="center" wrapText="1"/>
    </xf>
    <xf numFmtId="0" fontId="21" fillId="5" borderId="8" xfId="2" applyFont="1" applyFill="1" applyBorder="1"/>
    <xf numFmtId="0" fontId="21" fillId="0" borderId="7" xfId="2" applyFont="1" applyBorder="1" applyAlignment="1">
      <alignment horizontal="center" vertical="center" wrapText="1"/>
    </xf>
    <xf numFmtId="0" fontId="22" fillId="5" borderId="8" xfId="2" applyFont="1" applyFill="1" applyBorder="1"/>
    <xf numFmtId="0" fontId="2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left" vertical="center" wrapText="1"/>
    </xf>
    <xf numFmtId="0" fontId="21" fillId="0" borderId="0" xfId="2" applyFont="1" applyBorder="1"/>
    <xf numFmtId="0" fontId="25" fillId="6" borderId="1" xfId="2" applyFont="1" applyFill="1" applyBorder="1" applyAlignment="1">
      <alignment horizontal="center" vertical="center" wrapText="1"/>
    </xf>
    <xf numFmtId="0" fontId="25" fillId="6" borderId="4" xfId="2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16" fillId="6" borderId="11" xfId="2" applyFont="1" applyFill="1" applyBorder="1" applyAlignment="1">
      <alignment horizontal="center" vertical="center" wrapText="1"/>
    </xf>
    <xf numFmtId="166" fontId="15" fillId="0" borderId="9" xfId="2" applyNumberFormat="1" applyBorder="1" applyAlignment="1">
      <alignment horizontal="center" vertical="center" wrapText="1"/>
    </xf>
    <xf numFmtId="49" fontId="15" fillId="5" borderId="8" xfId="2" applyNumberFormat="1" applyFill="1" applyBorder="1" applyAlignment="1">
      <alignment horizontal="center" vertical="center" wrapText="1"/>
    </xf>
    <xf numFmtId="0" fontId="23" fillId="5" borderId="0" xfId="2" applyFont="1" applyFill="1" applyAlignment="1">
      <alignment horizontal="center" vertical="center" wrapText="1"/>
    </xf>
    <xf numFmtId="0" fontId="21" fillId="5" borderId="0" xfId="2" applyFont="1" applyFill="1" applyAlignment="1">
      <alignment horizontal="center" vertical="center" wrapText="1"/>
    </xf>
    <xf numFmtId="166" fontId="15" fillId="0" borderId="16" xfId="2" applyNumberFormat="1" applyBorder="1" applyAlignment="1">
      <alignment horizontal="center" vertical="center" wrapText="1"/>
    </xf>
    <xf numFmtId="49" fontId="15" fillId="5" borderId="0" xfId="2" applyNumberFormat="1" applyFill="1" applyBorder="1" applyAlignment="1">
      <alignment vertical="center" wrapText="1"/>
    </xf>
    <xf numFmtId="0" fontId="16" fillId="6" borderId="0" xfId="2" applyFont="1" applyFill="1" applyBorder="1" applyAlignment="1">
      <alignment horizontal="center" vertical="center" wrapText="1"/>
    </xf>
    <xf numFmtId="0" fontId="15" fillId="0" borderId="4" xfId="2" applyBorder="1" applyAlignment="1">
      <alignment horizontal="center" vertical="center" wrapText="1"/>
    </xf>
    <xf numFmtId="0" fontId="15" fillId="0" borderId="5" xfId="2" applyBorder="1" applyAlignment="1">
      <alignment horizontal="center" vertical="center" wrapText="1"/>
    </xf>
    <xf numFmtId="0" fontId="15" fillId="5" borderId="6" xfId="2" applyFill="1" applyBorder="1" applyAlignment="1">
      <alignment horizontal="center" vertical="center" wrapText="1"/>
    </xf>
    <xf numFmtId="0" fontId="15" fillId="5" borderId="0" xfId="2" applyFill="1" applyAlignment="1">
      <alignment horizontal="center" vertical="center" wrapText="1"/>
    </xf>
    <xf numFmtId="0" fontId="15" fillId="0" borderId="0" xfId="2"/>
    <xf numFmtId="0" fontId="1" fillId="4" borderId="11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" fontId="0" fillId="8" borderId="9" xfId="0" applyNumberFormat="1" applyFill="1" applyBorder="1" applyAlignment="1">
      <alignment horizontal="center" vertical="center" wrapText="1"/>
    </xf>
    <xf numFmtId="1" fontId="0" fillId="8" borderId="16" xfId="0" applyNumberFormat="1" applyFill="1" applyBorder="1" applyAlignment="1">
      <alignment horizontal="center" vertical="center" wrapText="1"/>
    </xf>
    <xf numFmtId="1" fontId="15" fillId="8" borderId="9" xfId="2" applyNumberFormat="1" applyFill="1" applyBorder="1" applyAlignment="1">
      <alignment horizontal="center" vertical="center" wrapText="1"/>
    </xf>
    <xf numFmtId="1" fontId="15" fillId="9" borderId="9" xfId="2" applyNumberFormat="1" applyFill="1" applyBorder="1" applyAlignment="1">
      <alignment horizontal="center" vertical="center" wrapText="1"/>
    </xf>
    <xf numFmtId="1" fontId="15" fillId="9" borderId="16" xfId="2" applyNumberFormat="1" applyFill="1" applyBorder="1" applyAlignment="1">
      <alignment horizontal="center" vertical="center" wrapText="1"/>
    </xf>
    <xf numFmtId="0" fontId="27" fillId="8" borderId="13" xfId="2" applyFont="1" applyFill="1" applyBorder="1" applyAlignment="1">
      <alignment horizontal="center" vertical="center" wrapText="1"/>
    </xf>
    <xf numFmtId="49" fontId="27" fillId="9" borderId="13" xfId="2" applyNumberFormat="1" applyFont="1" applyFill="1" applyBorder="1" applyAlignment="1">
      <alignment vertical="center" wrapText="1"/>
    </xf>
    <xf numFmtId="49" fontId="27" fillId="9" borderId="13" xfId="2" applyNumberFormat="1" applyFont="1" applyFill="1" applyBorder="1" applyAlignment="1">
      <alignment horizontal="center" vertical="center" wrapText="1"/>
    </xf>
    <xf numFmtId="49" fontId="27" fillId="9" borderId="15" xfId="2" applyNumberFormat="1" applyFont="1" applyFill="1" applyBorder="1" applyAlignment="1">
      <alignment horizontal="center" vertical="center" wrapText="1"/>
    </xf>
    <xf numFmtId="166" fontId="15" fillId="0" borderId="9" xfId="2" applyNumberFormat="1" applyFill="1" applyBorder="1" applyAlignment="1">
      <alignment horizontal="center" vertical="center" wrapText="1"/>
    </xf>
    <xf numFmtId="165" fontId="15" fillId="0" borderId="9" xfId="2" applyNumberFormat="1" applyFill="1" applyBorder="1" applyAlignment="1">
      <alignment horizontal="center" vertical="center" wrapText="1"/>
    </xf>
    <xf numFmtId="165" fontId="15" fillId="0" borderId="9" xfId="2" applyNumberFormat="1" applyFill="1" applyBorder="1" applyAlignment="1">
      <alignment vertical="center" wrapText="1"/>
    </xf>
    <xf numFmtId="49" fontId="15" fillId="0" borderId="16" xfId="2" applyNumberForma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13" fillId="8" borderId="13" xfId="0" applyFont="1" applyFill="1" applyBorder="1" applyAlignment="1">
      <alignment horizontal="center" vertical="center" wrapText="1"/>
    </xf>
    <xf numFmtId="49" fontId="13" fillId="8" borderId="13" xfId="0" applyNumberFormat="1" applyFont="1" applyFill="1" applyBorder="1" applyAlignment="1">
      <alignment horizontal="center" vertical="center" wrapText="1"/>
    </xf>
    <xf numFmtId="49" fontId="13" fillId="8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5" fillId="0" borderId="22" xfId="2" applyFont="1" applyBorder="1" applyAlignment="1">
      <alignment horizontal="center" vertical="center" wrapText="1"/>
    </xf>
    <xf numFmtId="166" fontId="15" fillId="0" borderId="14" xfId="2" applyNumberFormat="1" applyBorder="1" applyAlignment="1">
      <alignment horizontal="center" vertical="center" wrapText="1"/>
    </xf>
    <xf numFmtId="166" fontId="15" fillId="0" borderId="17" xfId="2" applyNumberFormat="1" applyBorder="1" applyAlignment="1">
      <alignment horizontal="center" vertical="center" wrapText="1"/>
    </xf>
    <xf numFmtId="166" fontId="15" fillId="0" borderId="0" xfId="2" applyNumberForma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16" fillId="6" borderId="12" xfId="2" applyFont="1" applyFill="1" applyBorder="1" applyAlignment="1">
      <alignment horizontal="center" vertical="center" wrapText="1"/>
    </xf>
    <xf numFmtId="0" fontId="15" fillId="0" borderId="0" xfId="2" applyBorder="1" applyAlignment="1">
      <alignment horizontal="left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7" borderId="0" xfId="3" applyFont="1" applyFill="1" applyBorder="1" applyAlignment="1">
      <alignment horizontal="center" vertical="center" wrapText="1"/>
    </xf>
    <xf numFmtId="0" fontId="20" fillId="6" borderId="20" xfId="2" applyFont="1" applyFill="1" applyBorder="1" applyAlignment="1">
      <alignment horizontal="center" vertical="center" wrapText="1"/>
    </xf>
    <xf numFmtId="0" fontId="24" fillId="6" borderId="2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E944-3021-473A-984A-FE6EA33C038E}">
  <dimension ref="A1:N36"/>
  <sheetViews>
    <sheetView topLeftCell="A13" workbookViewId="0">
      <selection activeCell="C12" sqref="C12:G12"/>
    </sheetView>
  </sheetViews>
  <sheetFormatPr baseColWidth="10" defaultRowHeight="15" x14ac:dyDescent="0.25"/>
  <cols>
    <col min="1" max="1" width="4.42578125" style="10" customWidth="1"/>
    <col min="2" max="2" width="35" style="10" customWidth="1"/>
    <col min="3" max="3" width="8.85546875" style="10" customWidth="1"/>
    <col min="4" max="5" width="11.5703125" style="10" customWidth="1"/>
    <col min="6" max="7" width="6.5703125" style="10" customWidth="1"/>
    <col min="8" max="8" width="2.5703125" style="11" customWidth="1"/>
    <col min="9" max="9" width="11.42578125" style="2"/>
    <col min="10" max="10" width="25.85546875" style="2" customWidth="1"/>
    <col min="11" max="11" width="11.42578125" style="2"/>
    <col min="12" max="12" width="11.42578125" style="4"/>
    <col min="13" max="14" width="11.42578125" style="29"/>
    <col min="15" max="16384" width="11.42578125" style="10"/>
  </cols>
  <sheetData>
    <row r="1" spans="1:14" x14ac:dyDescent="0.25">
      <c r="A1" s="14"/>
      <c r="B1" s="15"/>
      <c r="C1" s="15"/>
      <c r="D1" s="15"/>
      <c r="E1" s="15"/>
      <c r="F1" s="15"/>
      <c r="G1" s="15"/>
      <c r="H1" s="16"/>
    </row>
    <row r="2" spans="1:14" ht="15" customHeight="1" x14ac:dyDescent="0.25">
      <c r="A2" s="17"/>
      <c r="B2" s="124"/>
      <c r="C2" s="125" t="s">
        <v>0</v>
      </c>
      <c r="D2" s="125"/>
      <c r="E2" s="125"/>
      <c r="F2" s="125"/>
      <c r="G2" s="125"/>
      <c r="H2" s="18"/>
      <c r="I2" s="5">
        <v>2017</v>
      </c>
      <c r="J2" s="3" t="s">
        <v>2</v>
      </c>
      <c r="K2" s="2" t="s">
        <v>5</v>
      </c>
      <c r="L2" s="4" t="s">
        <v>15</v>
      </c>
    </row>
    <row r="3" spans="1:14" ht="15" customHeight="1" x14ac:dyDescent="0.25">
      <c r="A3" s="17"/>
      <c r="B3" s="124"/>
      <c r="C3" s="125"/>
      <c r="D3" s="125"/>
      <c r="E3" s="125"/>
      <c r="F3" s="125"/>
      <c r="G3" s="125"/>
      <c r="H3" s="18"/>
      <c r="I3" s="5">
        <v>2018</v>
      </c>
      <c r="J3" s="3" t="s">
        <v>4</v>
      </c>
      <c r="K3" s="2" t="s">
        <v>6</v>
      </c>
      <c r="L3" s="4" t="s">
        <v>16</v>
      </c>
    </row>
    <row r="4" spans="1:14" ht="9.75" customHeight="1" x14ac:dyDescent="0.25">
      <c r="A4" s="17"/>
      <c r="B4" s="13"/>
      <c r="C4" s="13"/>
      <c r="D4" s="13"/>
      <c r="E4" s="13"/>
      <c r="F4" s="13"/>
      <c r="G4" s="13"/>
      <c r="H4" s="19"/>
      <c r="I4" s="2">
        <v>2019</v>
      </c>
      <c r="J4" s="4" t="s">
        <v>10</v>
      </c>
      <c r="K4" s="2" t="s">
        <v>7</v>
      </c>
      <c r="L4" s="4" t="s">
        <v>17</v>
      </c>
    </row>
    <row r="5" spans="1:14" ht="9.75" customHeight="1" thickBot="1" x14ac:dyDescent="0.35">
      <c r="A5" s="17"/>
      <c r="B5" s="13"/>
      <c r="C5" s="13"/>
      <c r="D5" s="13"/>
      <c r="E5" s="13"/>
      <c r="F5" s="13"/>
      <c r="G5" s="13"/>
      <c r="H5" s="19"/>
      <c r="I5" s="7"/>
      <c r="J5" s="3" t="s">
        <v>3</v>
      </c>
      <c r="K5" s="8" t="s">
        <v>8</v>
      </c>
    </row>
    <row r="6" spans="1:14" ht="12" customHeight="1" x14ac:dyDescent="0.3">
      <c r="A6" s="17"/>
      <c r="B6" s="126" t="s">
        <v>18</v>
      </c>
      <c r="C6" s="127"/>
      <c r="D6" s="127"/>
      <c r="E6" s="127"/>
      <c r="F6" s="127"/>
      <c r="G6" s="128"/>
      <c r="H6" s="20"/>
      <c r="I6" s="7"/>
      <c r="J6" s="4" t="s">
        <v>11</v>
      </c>
      <c r="K6" s="8"/>
    </row>
    <row r="7" spans="1:14" s="1" customFormat="1" ht="12" customHeight="1" x14ac:dyDescent="0.3">
      <c r="A7" s="21"/>
      <c r="B7" s="129"/>
      <c r="C7" s="130"/>
      <c r="D7" s="130"/>
      <c r="E7" s="130"/>
      <c r="F7" s="130"/>
      <c r="G7" s="131"/>
      <c r="H7" s="22"/>
      <c r="I7" s="7"/>
      <c r="J7" s="4" t="s">
        <v>12</v>
      </c>
      <c r="K7" s="8"/>
      <c r="L7" s="9"/>
      <c r="M7" s="31"/>
      <c r="N7" s="31"/>
    </row>
    <row r="8" spans="1:14" s="1" customFormat="1" ht="12" customHeight="1" x14ac:dyDescent="0.3">
      <c r="A8" s="21"/>
      <c r="B8" s="132" t="s">
        <v>19</v>
      </c>
      <c r="C8" s="133"/>
      <c r="D8" s="133"/>
      <c r="E8" s="133"/>
      <c r="F8" s="133"/>
      <c r="G8" s="134"/>
      <c r="H8" s="20"/>
      <c r="I8" s="2"/>
      <c r="J8" s="3" t="s">
        <v>9</v>
      </c>
      <c r="K8" s="2"/>
      <c r="L8" s="9"/>
      <c r="M8" s="31"/>
      <c r="N8" s="31"/>
    </row>
    <row r="9" spans="1:14" s="1" customFormat="1" ht="12" customHeight="1" thickBot="1" x14ac:dyDescent="0.35">
      <c r="A9" s="21"/>
      <c r="B9" s="135"/>
      <c r="C9" s="136"/>
      <c r="D9" s="136"/>
      <c r="E9" s="136"/>
      <c r="F9" s="136"/>
      <c r="G9" s="137"/>
      <c r="H9" s="20"/>
      <c r="I9" s="2"/>
      <c r="J9" s="4" t="s">
        <v>13</v>
      </c>
      <c r="K9" s="2"/>
      <c r="L9" s="9"/>
      <c r="M9" s="31"/>
      <c r="N9" s="31"/>
    </row>
    <row r="10" spans="1:14" s="1" customFormat="1" ht="15.75" customHeight="1" x14ac:dyDescent="0.3">
      <c r="A10" s="21"/>
      <c r="B10" s="27"/>
      <c r="C10" s="27"/>
      <c r="D10" s="27"/>
      <c r="E10" s="103" t="s">
        <v>70</v>
      </c>
      <c r="F10" s="106">
        <v>12</v>
      </c>
      <c r="G10" s="6"/>
      <c r="H10" s="20"/>
      <c r="I10" s="2"/>
      <c r="J10" s="3" t="s">
        <v>0</v>
      </c>
      <c r="K10" s="2"/>
      <c r="L10" s="9"/>
      <c r="M10" s="31"/>
      <c r="N10" s="31"/>
    </row>
    <row r="11" spans="1:14" s="1" customFormat="1" ht="17.25" customHeight="1" thickBot="1" x14ac:dyDescent="0.3">
      <c r="A11" s="17"/>
      <c r="B11" s="138"/>
      <c r="C11" s="138"/>
      <c r="D11" s="13"/>
      <c r="E11" s="13"/>
      <c r="F11" s="13"/>
      <c r="G11" s="13"/>
      <c r="H11" s="19"/>
      <c r="I11" s="2"/>
      <c r="J11" s="4" t="s">
        <v>14</v>
      </c>
      <c r="K11" s="2"/>
      <c r="L11" s="9"/>
      <c r="M11" s="31"/>
      <c r="N11" s="31"/>
    </row>
    <row r="12" spans="1:14" s="1" customFormat="1" ht="24" customHeight="1" x14ac:dyDescent="0.25">
      <c r="A12" s="17"/>
      <c r="B12" s="35" t="s">
        <v>20</v>
      </c>
      <c r="C12" s="122" t="s">
        <v>72</v>
      </c>
      <c r="D12" s="122"/>
      <c r="E12" s="122"/>
      <c r="F12" s="122"/>
      <c r="G12" s="123"/>
      <c r="H12" s="19"/>
      <c r="I12" s="2"/>
      <c r="J12" s="3" t="s">
        <v>1</v>
      </c>
      <c r="K12" s="2"/>
      <c r="L12" s="9"/>
      <c r="M12" s="31"/>
      <c r="N12" s="31"/>
    </row>
    <row r="13" spans="1:14" s="1" customFormat="1" ht="24" customHeight="1" thickBot="1" x14ac:dyDescent="0.3">
      <c r="A13" s="17"/>
      <c r="B13" s="34" t="s">
        <v>21</v>
      </c>
      <c r="C13" s="118" t="s">
        <v>41</v>
      </c>
      <c r="D13" s="118"/>
      <c r="E13" s="118"/>
      <c r="F13" s="118"/>
      <c r="G13" s="119"/>
      <c r="H13" s="19"/>
      <c r="I13" s="2"/>
      <c r="J13" s="3"/>
      <c r="K13" s="2"/>
      <c r="L13" s="9"/>
      <c r="M13" s="31"/>
      <c r="N13" s="31"/>
    </row>
    <row r="14" spans="1:14" s="1" customFormat="1" ht="17.25" customHeight="1" thickBot="1" x14ac:dyDescent="0.3">
      <c r="A14" s="17"/>
      <c r="B14" s="13"/>
      <c r="C14" s="13"/>
      <c r="D14" s="13"/>
      <c r="E14" s="13"/>
      <c r="F14" s="13"/>
      <c r="G14" s="13"/>
      <c r="H14" s="19"/>
      <c r="I14" s="2"/>
      <c r="J14" s="3"/>
      <c r="K14" s="2"/>
      <c r="L14" s="9"/>
      <c r="M14" s="31"/>
      <c r="N14" s="31"/>
    </row>
    <row r="15" spans="1:14" s="1" customFormat="1" ht="29.25" customHeight="1" x14ac:dyDescent="0.25">
      <c r="A15" s="17"/>
      <c r="B15" s="33" t="s">
        <v>22</v>
      </c>
      <c r="C15" s="109" t="s">
        <v>23</v>
      </c>
      <c r="D15" s="109" t="s">
        <v>62</v>
      </c>
      <c r="E15" s="109" t="s">
        <v>63</v>
      </c>
      <c r="F15" s="120" t="s">
        <v>24</v>
      </c>
      <c r="G15" s="121"/>
      <c r="H15" s="19"/>
      <c r="I15" s="2"/>
      <c r="J15" s="3"/>
      <c r="K15" s="2"/>
      <c r="L15" s="9"/>
      <c r="M15" s="31"/>
      <c r="N15" s="31"/>
    </row>
    <row r="16" spans="1:14" s="1" customFormat="1" ht="28.5" customHeight="1" x14ac:dyDescent="0.25">
      <c r="A16" s="17">
        <v>1</v>
      </c>
      <c r="B16" s="98" t="s">
        <v>64</v>
      </c>
      <c r="C16" s="81">
        <v>1</v>
      </c>
      <c r="D16" s="94"/>
      <c r="E16" s="107">
        <f>+D16*1.2</f>
        <v>0</v>
      </c>
      <c r="F16" s="113">
        <f>+C16*E16</f>
        <v>0</v>
      </c>
      <c r="G16" s="114"/>
      <c r="H16" s="19"/>
      <c r="I16" s="2"/>
      <c r="J16" s="3"/>
      <c r="K16" s="2"/>
      <c r="L16" s="9"/>
      <c r="M16" s="31"/>
      <c r="N16" s="31"/>
    </row>
    <row r="17" spans="1:14" s="1" customFormat="1" ht="28.5" customHeight="1" x14ac:dyDescent="0.25">
      <c r="A17" s="17">
        <v>2</v>
      </c>
      <c r="B17" s="98" t="s">
        <v>69</v>
      </c>
      <c r="C17" s="81">
        <v>1</v>
      </c>
      <c r="D17" s="94"/>
      <c r="E17" s="107">
        <f t="shared" ref="E17:E30" si="0">+D17*1.2</f>
        <v>0</v>
      </c>
      <c r="F17" s="113">
        <f t="shared" ref="F17:F30" si="1">+C17*E17</f>
        <v>0</v>
      </c>
      <c r="G17" s="114"/>
      <c r="H17" s="19"/>
      <c r="I17" s="2"/>
      <c r="J17" s="3"/>
      <c r="K17" s="2"/>
      <c r="L17" s="9"/>
      <c r="M17" s="31"/>
      <c r="N17" s="31"/>
    </row>
    <row r="18" spans="1:14" s="1" customFormat="1" ht="28.5" customHeight="1" x14ac:dyDescent="0.25">
      <c r="A18" s="17">
        <v>3</v>
      </c>
      <c r="B18" s="98" t="s">
        <v>27</v>
      </c>
      <c r="C18" s="81">
        <v>1</v>
      </c>
      <c r="D18" s="95"/>
      <c r="E18" s="107">
        <f t="shared" si="0"/>
        <v>0</v>
      </c>
      <c r="F18" s="113">
        <f t="shared" si="1"/>
        <v>0</v>
      </c>
      <c r="G18" s="114"/>
      <c r="H18" s="19"/>
      <c r="I18" s="2"/>
      <c r="J18" s="3"/>
      <c r="K18" s="2"/>
      <c r="L18" s="9"/>
      <c r="M18" s="31"/>
      <c r="N18" s="31"/>
    </row>
    <row r="19" spans="1:14" s="1" customFormat="1" ht="28.5" customHeight="1" x14ac:dyDescent="0.25">
      <c r="A19" s="17">
        <v>4</v>
      </c>
      <c r="B19" s="98" t="s">
        <v>37</v>
      </c>
      <c r="C19" s="81">
        <v>1</v>
      </c>
      <c r="D19" s="95"/>
      <c r="E19" s="107">
        <f t="shared" si="0"/>
        <v>0</v>
      </c>
      <c r="F19" s="113">
        <f t="shared" si="1"/>
        <v>0</v>
      </c>
      <c r="G19" s="114"/>
      <c r="H19" s="19"/>
      <c r="I19" s="2"/>
      <c r="J19" s="3"/>
      <c r="K19" s="2"/>
      <c r="L19" s="9"/>
      <c r="M19" s="31"/>
      <c r="N19" s="31"/>
    </row>
    <row r="20" spans="1:14" s="1" customFormat="1" ht="21.75" customHeight="1" x14ac:dyDescent="0.25">
      <c r="A20" s="17">
        <v>5</v>
      </c>
      <c r="B20" s="98" t="s">
        <v>38</v>
      </c>
      <c r="C20" s="81">
        <v>1</v>
      </c>
      <c r="D20" s="95"/>
      <c r="E20" s="107">
        <f t="shared" si="0"/>
        <v>0</v>
      </c>
      <c r="F20" s="113">
        <f t="shared" si="1"/>
        <v>0</v>
      </c>
      <c r="G20" s="114"/>
      <c r="H20" s="19"/>
      <c r="I20" s="2"/>
      <c r="J20" s="3"/>
      <c r="K20" s="2"/>
      <c r="L20" s="9"/>
      <c r="M20" s="31"/>
      <c r="N20" s="31"/>
    </row>
    <row r="21" spans="1:14" s="1" customFormat="1" ht="21.75" customHeight="1" x14ac:dyDescent="0.25">
      <c r="A21" s="17">
        <v>6</v>
      </c>
      <c r="B21" s="98" t="s">
        <v>30</v>
      </c>
      <c r="C21" s="81">
        <v>1</v>
      </c>
      <c r="D21" s="95"/>
      <c r="E21" s="107">
        <f t="shared" si="0"/>
        <v>0</v>
      </c>
      <c r="F21" s="113">
        <f t="shared" si="1"/>
        <v>0</v>
      </c>
      <c r="G21" s="114"/>
      <c r="H21" s="19"/>
      <c r="I21" s="2"/>
      <c r="J21" s="3"/>
      <c r="K21" s="2"/>
      <c r="L21" s="9"/>
      <c r="M21" s="31"/>
      <c r="N21" s="31"/>
    </row>
    <row r="22" spans="1:14" s="1" customFormat="1" ht="21.75" customHeight="1" x14ac:dyDescent="0.25">
      <c r="A22" s="17">
        <v>7</v>
      </c>
      <c r="B22" s="98" t="s">
        <v>42</v>
      </c>
      <c r="C22" s="81">
        <v>1</v>
      </c>
      <c r="D22" s="95"/>
      <c r="E22" s="107">
        <f t="shared" si="0"/>
        <v>0</v>
      </c>
      <c r="F22" s="113">
        <f t="shared" si="1"/>
        <v>0</v>
      </c>
      <c r="G22" s="114"/>
      <c r="H22" s="19"/>
      <c r="I22" s="2"/>
      <c r="J22" s="3"/>
      <c r="K22" s="2"/>
      <c r="L22" s="9"/>
      <c r="M22" s="31"/>
      <c r="N22" s="31"/>
    </row>
    <row r="23" spans="1:14" s="1" customFormat="1" ht="21.75" customHeight="1" x14ac:dyDescent="0.25">
      <c r="A23" s="17">
        <v>8</v>
      </c>
      <c r="B23" s="98" t="s">
        <v>43</v>
      </c>
      <c r="C23" s="81">
        <v>1</v>
      </c>
      <c r="D23" s="95"/>
      <c r="E23" s="107">
        <f t="shared" si="0"/>
        <v>0</v>
      </c>
      <c r="F23" s="113">
        <f t="shared" si="1"/>
        <v>0</v>
      </c>
      <c r="G23" s="114"/>
      <c r="H23" s="19"/>
      <c r="I23" s="2"/>
      <c r="J23" s="3"/>
      <c r="K23" s="2"/>
      <c r="L23" s="9"/>
      <c r="M23" s="31"/>
      <c r="N23" s="31"/>
    </row>
    <row r="24" spans="1:14" s="1" customFormat="1" ht="21.75" customHeight="1" x14ac:dyDescent="0.25">
      <c r="A24" s="17">
        <v>9</v>
      </c>
      <c r="B24" s="99" t="s">
        <v>39</v>
      </c>
      <c r="C24" s="81">
        <v>1</v>
      </c>
      <c r="D24" s="95"/>
      <c r="E24" s="107">
        <f t="shared" si="0"/>
        <v>0</v>
      </c>
      <c r="F24" s="113">
        <f t="shared" si="1"/>
        <v>0</v>
      </c>
      <c r="G24" s="114"/>
      <c r="H24" s="19"/>
      <c r="I24" s="2"/>
      <c r="J24" s="3"/>
      <c r="K24" s="2"/>
      <c r="L24" s="9"/>
      <c r="M24" s="31"/>
      <c r="N24" s="31"/>
    </row>
    <row r="25" spans="1:14" s="1" customFormat="1" ht="21.75" customHeight="1" x14ac:dyDescent="0.25">
      <c r="A25" s="17">
        <v>10</v>
      </c>
      <c r="B25" s="99" t="s">
        <v>40</v>
      </c>
      <c r="C25" s="81">
        <v>1</v>
      </c>
      <c r="D25" s="95"/>
      <c r="E25" s="107">
        <f t="shared" si="0"/>
        <v>0</v>
      </c>
      <c r="F25" s="113">
        <f t="shared" si="1"/>
        <v>0</v>
      </c>
      <c r="G25" s="114"/>
      <c r="H25" s="19"/>
      <c r="I25" s="2"/>
      <c r="J25" s="3"/>
      <c r="K25" s="2"/>
      <c r="L25" s="9"/>
      <c r="M25" s="31"/>
      <c r="N25" s="31"/>
    </row>
    <row r="26" spans="1:14" s="1" customFormat="1" ht="21.75" customHeight="1" x14ac:dyDescent="0.25">
      <c r="A26" s="17">
        <v>11</v>
      </c>
      <c r="B26" s="98" t="s">
        <v>32</v>
      </c>
      <c r="C26" s="81">
        <v>1</v>
      </c>
      <c r="D26" s="95"/>
      <c r="E26" s="107">
        <f t="shared" si="0"/>
        <v>0</v>
      </c>
      <c r="F26" s="113">
        <f t="shared" si="1"/>
        <v>0</v>
      </c>
      <c r="G26" s="114"/>
      <c r="H26" s="19"/>
      <c r="I26" s="2"/>
      <c r="J26" s="3"/>
      <c r="K26" s="2"/>
      <c r="L26" s="9"/>
      <c r="M26" s="31"/>
      <c r="N26" s="31"/>
    </row>
    <row r="27" spans="1:14" s="12" customFormat="1" ht="28.5" customHeight="1" x14ac:dyDescent="0.25">
      <c r="A27" s="17">
        <v>12</v>
      </c>
      <c r="B27" s="99" t="s">
        <v>33</v>
      </c>
      <c r="C27" s="81">
        <v>1</v>
      </c>
      <c r="D27" s="96"/>
      <c r="E27" s="107">
        <f t="shared" si="0"/>
        <v>0</v>
      </c>
      <c r="F27" s="113">
        <f t="shared" si="1"/>
        <v>0</v>
      </c>
      <c r="G27" s="114"/>
      <c r="H27" s="23"/>
      <c r="I27" s="2"/>
      <c r="J27" s="2"/>
      <c r="K27" s="2"/>
      <c r="L27" s="8"/>
      <c r="M27" s="30"/>
      <c r="N27" s="30"/>
    </row>
    <row r="28" spans="1:14" s="12" customFormat="1" ht="41.25" customHeight="1" x14ac:dyDescent="0.25">
      <c r="A28" s="17">
        <v>13</v>
      </c>
      <c r="B28" s="99" t="s">
        <v>44</v>
      </c>
      <c r="C28" s="81">
        <v>1</v>
      </c>
      <c r="D28" s="96"/>
      <c r="E28" s="107">
        <f t="shared" si="0"/>
        <v>0</v>
      </c>
      <c r="F28" s="113">
        <f t="shared" si="1"/>
        <v>0</v>
      </c>
      <c r="G28" s="114"/>
      <c r="H28" s="23"/>
      <c r="I28" s="2"/>
      <c r="J28" s="2"/>
      <c r="K28" s="2"/>
      <c r="L28" s="8"/>
      <c r="M28" s="30"/>
      <c r="N28" s="30"/>
    </row>
    <row r="29" spans="1:14" s="12" customFormat="1" ht="28.5" customHeight="1" x14ac:dyDescent="0.25">
      <c r="A29" s="17">
        <v>14</v>
      </c>
      <c r="B29" s="99" t="s">
        <v>45</v>
      </c>
      <c r="C29" s="81">
        <v>1</v>
      </c>
      <c r="D29" s="96"/>
      <c r="E29" s="107">
        <f t="shared" si="0"/>
        <v>0</v>
      </c>
      <c r="F29" s="113">
        <f t="shared" si="1"/>
        <v>0</v>
      </c>
      <c r="G29" s="114"/>
      <c r="H29" s="23"/>
      <c r="I29" s="2"/>
      <c r="J29" s="2"/>
      <c r="K29" s="2"/>
      <c r="L29" s="8"/>
      <c r="M29" s="30"/>
      <c r="N29" s="30"/>
    </row>
    <row r="30" spans="1:14" s="12" customFormat="1" ht="28.5" customHeight="1" thickBot="1" x14ac:dyDescent="0.3">
      <c r="A30" s="17">
        <v>15</v>
      </c>
      <c r="B30" s="100" t="s">
        <v>35</v>
      </c>
      <c r="C30" s="82">
        <v>1</v>
      </c>
      <c r="D30" s="97"/>
      <c r="E30" s="108">
        <f t="shared" si="0"/>
        <v>0</v>
      </c>
      <c r="F30" s="115">
        <f t="shared" si="1"/>
        <v>0</v>
      </c>
      <c r="G30" s="116"/>
      <c r="H30" s="23"/>
      <c r="I30" s="2"/>
      <c r="J30" s="2"/>
      <c r="K30" s="2"/>
      <c r="L30" s="8"/>
      <c r="M30" s="30"/>
      <c r="N30" s="30"/>
    </row>
    <row r="31" spans="1:14" s="12" customFormat="1" ht="23.25" customHeight="1" x14ac:dyDescent="0.25">
      <c r="A31" s="17"/>
      <c r="B31" s="28"/>
      <c r="C31" s="28"/>
      <c r="D31" s="32" t="s">
        <v>25</v>
      </c>
      <c r="E31" s="32"/>
      <c r="F31" s="117">
        <f>SUM(F16:F30)</f>
        <v>0</v>
      </c>
      <c r="G31" s="117"/>
      <c r="H31" s="23"/>
      <c r="I31" s="2"/>
      <c r="J31" s="2"/>
      <c r="K31" s="2"/>
      <c r="L31" s="8"/>
      <c r="M31" s="30"/>
      <c r="N31" s="30"/>
    </row>
    <row r="32" spans="1:14" ht="11.25" customHeight="1" thickBot="1" x14ac:dyDescent="0.3">
      <c r="A32" s="24"/>
      <c r="B32" s="25"/>
      <c r="C32" s="25"/>
      <c r="D32" s="25"/>
      <c r="E32" s="25"/>
      <c r="F32" s="25"/>
      <c r="G32" s="25"/>
      <c r="H32" s="26"/>
    </row>
    <row r="33" spans="3:5" ht="11.25" customHeight="1" x14ac:dyDescent="0.25"/>
    <row r="34" spans="3:5" ht="11.25" customHeight="1" thickBot="1" x14ac:dyDescent="0.3"/>
    <row r="35" spans="3:5" ht="55.5" customHeight="1" thickBot="1" x14ac:dyDescent="0.3">
      <c r="C35" s="111" t="s">
        <v>26</v>
      </c>
      <c r="D35" s="112"/>
      <c r="E35" s="13"/>
    </row>
    <row r="36" spans="3:5" ht="15.75" customHeight="1" x14ac:dyDescent="0.25"/>
  </sheetData>
  <mergeCells count="25">
    <mergeCell ref="C12:G12"/>
    <mergeCell ref="B2:B3"/>
    <mergeCell ref="C2:G3"/>
    <mergeCell ref="B6:G7"/>
    <mergeCell ref="B8:G9"/>
    <mergeCell ref="B11:C11"/>
    <mergeCell ref="F25:G25"/>
    <mergeCell ref="C13:G13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C35:D35"/>
    <mergeCell ref="F26:G26"/>
    <mergeCell ref="F27:G27"/>
    <mergeCell ref="F28:G28"/>
    <mergeCell ref="F29:G29"/>
    <mergeCell ref="F30:G30"/>
    <mergeCell ref="F31:G31"/>
  </mergeCells>
  <dataValidations count="2">
    <dataValidation type="list" allowBlank="1" showInputMessage="1" showErrorMessage="1" sqref="H2:H3" xr:uid="{CF7ED035-2EFA-4ED3-8A25-B22BE3D27B7A}">
      <formula1>$J$2:$J$7</formula1>
    </dataValidation>
    <dataValidation type="list" allowBlank="1" showInputMessage="1" showErrorMessage="1" sqref="C2" xr:uid="{43CFA2E2-E56F-4CB7-BFA4-1458A0FBD569}">
      <formula1>$J$2:$J$12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topLeftCell="A13" workbookViewId="0">
      <selection activeCell="C12" sqref="C12:G12"/>
    </sheetView>
  </sheetViews>
  <sheetFormatPr baseColWidth="10" defaultRowHeight="15" x14ac:dyDescent="0.25"/>
  <cols>
    <col min="1" max="1" width="6.42578125" style="10" customWidth="1"/>
    <col min="2" max="2" width="35" style="10" customWidth="1"/>
    <col min="3" max="3" width="11.140625" style="10" customWidth="1"/>
    <col min="4" max="5" width="11.42578125" style="10" customWidth="1"/>
    <col min="6" max="7" width="6.5703125" style="10" customWidth="1"/>
    <col min="8" max="8" width="2.5703125" style="11" customWidth="1"/>
    <col min="9" max="9" width="11.42578125" style="2"/>
    <col min="10" max="10" width="25.85546875" style="2" customWidth="1"/>
    <col min="11" max="11" width="11.42578125" style="2"/>
    <col min="12" max="12" width="11.42578125" style="4"/>
    <col min="13" max="14" width="11.42578125" style="29"/>
    <col min="15" max="16384" width="11.42578125" style="10"/>
  </cols>
  <sheetData>
    <row r="1" spans="1:14" x14ac:dyDescent="0.25">
      <c r="A1" s="14"/>
      <c r="B1" s="15"/>
      <c r="C1" s="15"/>
      <c r="D1" s="15"/>
      <c r="E1" s="15"/>
      <c r="F1" s="15"/>
      <c r="G1" s="15"/>
      <c r="H1" s="16"/>
    </row>
    <row r="2" spans="1:14" ht="15" customHeight="1" x14ac:dyDescent="0.25">
      <c r="A2" s="17"/>
      <c r="B2" s="124"/>
      <c r="C2" s="125" t="s">
        <v>0</v>
      </c>
      <c r="D2" s="125"/>
      <c r="E2" s="125"/>
      <c r="F2" s="125"/>
      <c r="G2" s="125"/>
      <c r="H2" s="18"/>
      <c r="I2" s="5">
        <v>2017</v>
      </c>
      <c r="J2" s="3" t="s">
        <v>2</v>
      </c>
      <c r="K2" s="2" t="s">
        <v>5</v>
      </c>
      <c r="L2" s="4" t="s">
        <v>15</v>
      </c>
    </row>
    <row r="3" spans="1:14" ht="15" customHeight="1" x14ac:dyDescent="0.25">
      <c r="A3" s="17"/>
      <c r="B3" s="124"/>
      <c r="C3" s="125"/>
      <c r="D3" s="125"/>
      <c r="E3" s="125"/>
      <c r="F3" s="125"/>
      <c r="G3" s="125"/>
      <c r="H3" s="18"/>
      <c r="I3" s="5">
        <v>2018</v>
      </c>
      <c r="J3" s="3" t="s">
        <v>4</v>
      </c>
      <c r="K3" s="2" t="s">
        <v>6</v>
      </c>
      <c r="L3" s="4" t="s">
        <v>16</v>
      </c>
    </row>
    <row r="4" spans="1:14" ht="9.75" customHeight="1" x14ac:dyDescent="0.25">
      <c r="A4" s="17"/>
      <c r="B4" s="13"/>
      <c r="C4" s="13"/>
      <c r="D4" s="13"/>
      <c r="E4" s="13"/>
      <c r="F4" s="13"/>
      <c r="G4" s="13"/>
      <c r="H4" s="19"/>
      <c r="I4" s="2">
        <v>2019</v>
      </c>
      <c r="J4" s="4" t="s">
        <v>10</v>
      </c>
      <c r="K4" s="2" t="s">
        <v>7</v>
      </c>
      <c r="L4" s="4" t="s">
        <v>17</v>
      </c>
    </row>
    <row r="5" spans="1:14" ht="9.75" customHeight="1" thickBot="1" x14ac:dyDescent="0.35">
      <c r="A5" s="17"/>
      <c r="B5" s="13"/>
      <c r="C5" s="13"/>
      <c r="D5" s="13"/>
      <c r="E5" s="13"/>
      <c r="F5" s="13"/>
      <c r="G5" s="13"/>
      <c r="H5" s="19"/>
      <c r="I5" s="7"/>
      <c r="J5" s="3" t="s">
        <v>3</v>
      </c>
      <c r="K5" s="8" t="s">
        <v>8</v>
      </c>
    </row>
    <row r="6" spans="1:14" ht="12" customHeight="1" x14ac:dyDescent="0.3">
      <c r="A6" s="17"/>
      <c r="B6" s="126" t="s">
        <v>18</v>
      </c>
      <c r="C6" s="127"/>
      <c r="D6" s="127"/>
      <c r="E6" s="127"/>
      <c r="F6" s="127"/>
      <c r="G6" s="128"/>
      <c r="H6" s="20"/>
      <c r="I6" s="7"/>
      <c r="J6" s="4" t="s">
        <v>11</v>
      </c>
      <c r="K6" s="8"/>
    </row>
    <row r="7" spans="1:14" s="1" customFormat="1" ht="12" customHeight="1" x14ac:dyDescent="0.3">
      <c r="A7" s="21"/>
      <c r="B7" s="129"/>
      <c r="C7" s="130"/>
      <c r="D7" s="130"/>
      <c r="E7" s="130"/>
      <c r="F7" s="130"/>
      <c r="G7" s="131"/>
      <c r="H7" s="22"/>
      <c r="I7" s="7"/>
      <c r="J7" s="4" t="s">
        <v>12</v>
      </c>
      <c r="K7" s="8"/>
      <c r="L7" s="9"/>
      <c r="M7" s="31"/>
      <c r="N7" s="31"/>
    </row>
    <row r="8" spans="1:14" s="1" customFormat="1" ht="12" customHeight="1" x14ac:dyDescent="0.3">
      <c r="A8" s="21"/>
      <c r="B8" s="132" t="s">
        <v>19</v>
      </c>
      <c r="C8" s="133"/>
      <c r="D8" s="133"/>
      <c r="E8" s="133"/>
      <c r="F8" s="133"/>
      <c r="G8" s="134"/>
      <c r="H8" s="20"/>
      <c r="I8" s="2"/>
      <c r="J8" s="3" t="s">
        <v>9</v>
      </c>
      <c r="K8" s="2"/>
      <c r="L8" s="9"/>
      <c r="M8" s="31"/>
      <c r="N8" s="31"/>
    </row>
    <row r="9" spans="1:14" s="1" customFormat="1" ht="12" customHeight="1" thickBot="1" x14ac:dyDescent="0.35">
      <c r="A9" s="21"/>
      <c r="B9" s="135"/>
      <c r="C9" s="136"/>
      <c r="D9" s="136"/>
      <c r="E9" s="136"/>
      <c r="F9" s="136"/>
      <c r="G9" s="137"/>
      <c r="H9" s="20"/>
      <c r="I9" s="2"/>
      <c r="J9" s="4" t="s">
        <v>13</v>
      </c>
      <c r="K9" s="2"/>
      <c r="L9" s="9"/>
      <c r="M9" s="31"/>
      <c r="N9" s="31"/>
    </row>
    <row r="10" spans="1:14" s="1" customFormat="1" ht="20.25" customHeight="1" x14ac:dyDescent="0.3">
      <c r="A10" s="21"/>
      <c r="B10" s="27"/>
      <c r="C10" s="27"/>
      <c r="D10" s="27"/>
      <c r="E10" s="103" t="s">
        <v>70</v>
      </c>
      <c r="F10" s="106">
        <v>12</v>
      </c>
      <c r="G10" s="6"/>
      <c r="H10" s="20"/>
      <c r="I10" s="2"/>
      <c r="J10" s="3" t="s">
        <v>0</v>
      </c>
      <c r="K10" s="2"/>
      <c r="L10" s="9"/>
      <c r="M10" s="31"/>
      <c r="N10" s="31"/>
    </row>
    <row r="11" spans="1:14" s="1" customFormat="1" ht="14.25" customHeight="1" thickBot="1" x14ac:dyDescent="0.3">
      <c r="A11" s="17"/>
      <c r="B11" s="138"/>
      <c r="C11" s="138"/>
      <c r="D11" s="13"/>
      <c r="E11" s="13"/>
      <c r="F11" s="13"/>
      <c r="G11" s="13"/>
      <c r="H11" s="19"/>
      <c r="I11" s="2"/>
      <c r="J11" s="4" t="s">
        <v>14</v>
      </c>
      <c r="K11" s="2"/>
      <c r="L11" s="9"/>
      <c r="M11" s="31"/>
      <c r="N11" s="31"/>
    </row>
    <row r="12" spans="1:14" s="1" customFormat="1" ht="24" customHeight="1" x14ac:dyDescent="0.25">
      <c r="A12" s="17"/>
      <c r="B12" s="35" t="s">
        <v>20</v>
      </c>
      <c r="C12" s="122" t="s">
        <v>72</v>
      </c>
      <c r="D12" s="122"/>
      <c r="E12" s="122"/>
      <c r="F12" s="122"/>
      <c r="G12" s="123"/>
      <c r="H12" s="19"/>
      <c r="I12" s="2"/>
      <c r="J12" s="3" t="s">
        <v>1</v>
      </c>
      <c r="K12" s="2"/>
      <c r="L12" s="9"/>
      <c r="M12" s="31"/>
      <c r="N12" s="31"/>
    </row>
    <row r="13" spans="1:14" s="1" customFormat="1" ht="24" customHeight="1" thickBot="1" x14ac:dyDescent="0.3">
      <c r="A13" s="17"/>
      <c r="B13" s="34" t="s">
        <v>21</v>
      </c>
      <c r="C13" s="118" t="s">
        <v>71</v>
      </c>
      <c r="D13" s="118"/>
      <c r="E13" s="118"/>
      <c r="F13" s="118"/>
      <c r="G13" s="119"/>
      <c r="H13" s="19"/>
      <c r="I13" s="2"/>
      <c r="J13" s="3"/>
      <c r="K13" s="2"/>
      <c r="L13" s="9"/>
      <c r="M13" s="31"/>
      <c r="N13" s="31"/>
    </row>
    <row r="14" spans="1:14" s="1" customFormat="1" ht="17.25" customHeight="1" thickBot="1" x14ac:dyDescent="0.3">
      <c r="A14" s="17"/>
      <c r="B14" s="13"/>
      <c r="C14" s="13"/>
      <c r="D14" s="13"/>
      <c r="E14" s="13"/>
      <c r="F14" s="13"/>
      <c r="G14" s="13"/>
      <c r="H14" s="19"/>
      <c r="I14" s="2"/>
      <c r="J14" s="3"/>
      <c r="K14" s="2"/>
      <c r="L14" s="9"/>
      <c r="M14" s="31"/>
      <c r="N14" s="31"/>
    </row>
    <row r="15" spans="1:14" s="1" customFormat="1" ht="29.25" customHeight="1" x14ac:dyDescent="0.25">
      <c r="A15" s="17"/>
      <c r="B15" s="33" t="s">
        <v>22</v>
      </c>
      <c r="C15" s="37" t="s">
        <v>23</v>
      </c>
      <c r="D15" s="37" t="s">
        <v>62</v>
      </c>
      <c r="E15" s="37" t="s">
        <v>63</v>
      </c>
      <c r="F15" s="120" t="s">
        <v>24</v>
      </c>
      <c r="G15" s="121"/>
      <c r="H15" s="19"/>
      <c r="I15" s="2"/>
      <c r="J15" s="3"/>
      <c r="K15" s="2"/>
      <c r="L15" s="9"/>
      <c r="M15" s="31"/>
      <c r="N15" s="31"/>
    </row>
    <row r="16" spans="1:14" s="1" customFormat="1" ht="22.5" customHeight="1" x14ac:dyDescent="0.25">
      <c r="A16" s="17">
        <v>1</v>
      </c>
      <c r="B16" s="98" t="s">
        <v>64</v>
      </c>
      <c r="C16" s="81">
        <v>1</v>
      </c>
      <c r="D16" s="94"/>
      <c r="E16" s="36">
        <f>+D16*1.2</f>
        <v>0</v>
      </c>
      <c r="F16" s="113">
        <f>+C16*E16</f>
        <v>0</v>
      </c>
      <c r="G16" s="114"/>
      <c r="H16" s="19"/>
      <c r="I16" s="2"/>
      <c r="J16" s="3"/>
      <c r="K16" s="2"/>
      <c r="L16" s="9"/>
      <c r="M16" s="31"/>
      <c r="N16" s="31"/>
    </row>
    <row r="17" spans="1:14" s="1" customFormat="1" ht="22.5" customHeight="1" x14ac:dyDescent="0.25">
      <c r="A17" s="17">
        <v>2</v>
      </c>
      <c r="B17" s="98" t="s">
        <v>69</v>
      </c>
      <c r="C17" s="81">
        <v>1</v>
      </c>
      <c r="D17" s="94"/>
      <c r="E17" s="102">
        <f t="shared" ref="E17" si="0">+D17*1.2</f>
        <v>0</v>
      </c>
      <c r="F17" s="113">
        <f t="shared" ref="F17" si="1">+C17*E17</f>
        <v>0</v>
      </c>
      <c r="G17" s="114"/>
      <c r="H17" s="19"/>
      <c r="I17" s="2"/>
      <c r="J17" s="3"/>
      <c r="K17" s="2"/>
      <c r="L17" s="9"/>
      <c r="M17" s="31"/>
      <c r="N17" s="31"/>
    </row>
    <row r="18" spans="1:14" s="1" customFormat="1" ht="18.75" customHeight="1" x14ac:dyDescent="0.25">
      <c r="A18" s="17">
        <v>3</v>
      </c>
      <c r="B18" s="98" t="s">
        <v>27</v>
      </c>
      <c r="C18" s="81">
        <v>2</v>
      </c>
      <c r="D18" s="95"/>
      <c r="E18" s="36">
        <f t="shared" ref="E18:E35" si="2">+D18*1.2</f>
        <v>0</v>
      </c>
      <c r="F18" s="113">
        <f t="shared" ref="F18:F34" si="3">+C18*E18</f>
        <v>0</v>
      </c>
      <c r="G18" s="114"/>
      <c r="H18" s="19"/>
      <c r="I18" s="2"/>
      <c r="J18" s="3"/>
      <c r="K18" s="2"/>
      <c r="L18" s="9"/>
      <c r="M18" s="31"/>
      <c r="N18" s="31"/>
    </row>
    <row r="19" spans="1:14" s="1" customFormat="1" ht="18.75" customHeight="1" x14ac:dyDescent="0.25">
      <c r="A19" s="17">
        <v>4</v>
      </c>
      <c r="B19" s="98" t="s">
        <v>46</v>
      </c>
      <c r="C19" s="81">
        <v>2</v>
      </c>
      <c r="D19" s="95"/>
      <c r="E19" s="36">
        <f t="shared" si="2"/>
        <v>0</v>
      </c>
      <c r="F19" s="113">
        <f t="shared" si="3"/>
        <v>0</v>
      </c>
      <c r="G19" s="114"/>
      <c r="H19" s="19"/>
      <c r="I19" s="2"/>
      <c r="J19" s="3"/>
      <c r="K19" s="2"/>
      <c r="L19" s="9"/>
      <c r="M19" s="31"/>
      <c r="N19" s="31"/>
    </row>
    <row r="20" spans="1:14" s="1" customFormat="1" ht="18.75" customHeight="1" x14ac:dyDescent="0.25">
      <c r="A20" s="17">
        <v>5</v>
      </c>
      <c r="B20" s="98" t="s">
        <v>47</v>
      </c>
      <c r="C20" s="81">
        <v>1</v>
      </c>
      <c r="D20" s="95"/>
      <c r="E20" s="36">
        <f t="shared" si="2"/>
        <v>0</v>
      </c>
      <c r="F20" s="113">
        <f t="shared" si="3"/>
        <v>0</v>
      </c>
      <c r="G20" s="114"/>
      <c r="H20" s="19"/>
      <c r="I20" s="2"/>
      <c r="J20" s="3"/>
      <c r="K20" s="2"/>
      <c r="L20" s="9"/>
      <c r="M20" s="31"/>
      <c r="N20" s="31"/>
    </row>
    <row r="21" spans="1:14" s="1" customFormat="1" ht="18.75" customHeight="1" x14ac:dyDescent="0.25">
      <c r="A21" s="17">
        <v>6</v>
      </c>
      <c r="B21" s="98" t="s">
        <v>48</v>
      </c>
      <c r="C21" s="81">
        <v>1</v>
      </c>
      <c r="D21" s="95"/>
      <c r="E21" s="36">
        <f t="shared" si="2"/>
        <v>0</v>
      </c>
      <c r="F21" s="113">
        <f t="shared" si="3"/>
        <v>0</v>
      </c>
      <c r="G21" s="114"/>
      <c r="H21" s="19"/>
      <c r="I21" s="2"/>
      <c r="J21" s="3"/>
      <c r="K21" s="2"/>
      <c r="L21" s="9"/>
      <c r="M21" s="31"/>
      <c r="N21" s="31"/>
    </row>
    <row r="22" spans="1:14" s="1" customFormat="1" ht="18.75" customHeight="1" x14ac:dyDescent="0.25">
      <c r="A22" s="17">
        <v>7</v>
      </c>
      <c r="B22" s="98" t="s">
        <v>49</v>
      </c>
      <c r="C22" s="81">
        <v>1</v>
      </c>
      <c r="D22" s="95"/>
      <c r="E22" s="36">
        <f t="shared" si="2"/>
        <v>0</v>
      </c>
      <c r="F22" s="113">
        <f t="shared" si="3"/>
        <v>0</v>
      </c>
      <c r="G22" s="114"/>
      <c r="H22" s="19"/>
      <c r="I22" s="2"/>
      <c r="J22" s="3"/>
      <c r="K22" s="2"/>
      <c r="L22" s="9"/>
      <c r="M22" s="31"/>
      <c r="N22" s="31"/>
    </row>
    <row r="23" spans="1:14" s="1" customFormat="1" ht="18.75" customHeight="1" x14ac:dyDescent="0.25">
      <c r="A23" s="17">
        <v>8</v>
      </c>
      <c r="B23" s="98" t="s">
        <v>50</v>
      </c>
      <c r="C23" s="81">
        <v>1</v>
      </c>
      <c r="D23" s="95"/>
      <c r="E23" s="36">
        <f t="shared" si="2"/>
        <v>0</v>
      </c>
      <c r="F23" s="113">
        <f t="shared" si="3"/>
        <v>0</v>
      </c>
      <c r="G23" s="114"/>
      <c r="H23" s="19"/>
      <c r="I23" s="2"/>
      <c r="J23" s="3"/>
      <c r="K23" s="2"/>
      <c r="L23" s="9"/>
      <c r="M23" s="31"/>
      <c r="N23" s="31"/>
    </row>
    <row r="24" spans="1:14" s="1" customFormat="1" ht="21.75" customHeight="1" x14ac:dyDescent="0.25">
      <c r="A24" s="17">
        <v>9</v>
      </c>
      <c r="B24" s="98" t="s">
        <v>51</v>
      </c>
      <c r="C24" s="81">
        <v>1</v>
      </c>
      <c r="D24" s="95"/>
      <c r="E24" s="36">
        <f t="shared" si="2"/>
        <v>0</v>
      </c>
      <c r="F24" s="113">
        <f t="shared" si="3"/>
        <v>0</v>
      </c>
      <c r="G24" s="114"/>
      <c r="H24" s="19"/>
      <c r="I24" s="2"/>
      <c r="J24" s="3"/>
      <c r="K24" s="2"/>
      <c r="L24" s="9"/>
      <c r="M24" s="31"/>
      <c r="N24" s="31"/>
    </row>
    <row r="25" spans="1:14" s="1" customFormat="1" ht="29.25" customHeight="1" x14ac:dyDescent="0.25">
      <c r="A25" s="17">
        <v>10</v>
      </c>
      <c r="B25" s="98" t="s">
        <v>52</v>
      </c>
      <c r="C25" s="81">
        <v>1</v>
      </c>
      <c r="D25" s="95"/>
      <c r="E25" s="36">
        <f t="shared" si="2"/>
        <v>0</v>
      </c>
      <c r="F25" s="113">
        <f t="shared" si="3"/>
        <v>0</v>
      </c>
      <c r="G25" s="114"/>
      <c r="H25" s="19"/>
      <c r="I25" s="2"/>
      <c r="J25" s="3"/>
      <c r="K25" s="2"/>
      <c r="L25" s="9"/>
      <c r="M25" s="31"/>
      <c r="N25" s="31"/>
    </row>
    <row r="26" spans="1:14" s="1" customFormat="1" ht="20.25" customHeight="1" x14ac:dyDescent="0.25">
      <c r="A26" s="17">
        <v>11</v>
      </c>
      <c r="B26" s="98" t="s">
        <v>53</v>
      </c>
      <c r="C26" s="81">
        <v>1</v>
      </c>
      <c r="D26" s="95"/>
      <c r="E26" s="36">
        <f t="shared" si="2"/>
        <v>0</v>
      </c>
      <c r="F26" s="113">
        <f t="shared" si="3"/>
        <v>0</v>
      </c>
      <c r="G26" s="114"/>
      <c r="H26" s="19"/>
      <c r="I26" s="2"/>
      <c r="J26" s="3"/>
      <c r="K26" s="2"/>
      <c r="L26" s="9"/>
      <c r="M26" s="31"/>
      <c r="N26" s="31"/>
    </row>
    <row r="27" spans="1:14" s="1" customFormat="1" ht="20.25" customHeight="1" x14ac:dyDescent="0.25">
      <c r="A27" s="17">
        <v>12</v>
      </c>
      <c r="B27" s="98" t="s">
        <v>54</v>
      </c>
      <c r="C27" s="81">
        <v>1</v>
      </c>
      <c r="D27" s="95"/>
      <c r="E27" s="36">
        <f t="shared" si="2"/>
        <v>0</v>
      </c>
      <c r="F27" s="113">
        <f t="shared" si="3"/>
        <v>0</v>
      </c>
      <c r="G27" s="114"/>
      <c r="H27" s="19"/>
      <c r="I27" s="2"/>
      <c r="J27" s="3"/>
      <c r="K27" s="2"/>
      <c r="L27" s="9"/>
      <c r="M27" s="31"/>
      <c r="N27" s="31"/>
    </row>
    <row r="28" spans="1:14" s="1" customFormat="1" ht="20.25" customHeight="1" x14ac:dyDescent="0.25">
      <c r="A28" s="17">
        <v>13</v>
      </c>
      <c r="B28" s="98" t="s">
        <v>59</v>
      </c>
      <c r="C28" s="81">
        <v>5</v>
      </c>
      <c r="D28" s="95"/>
      <c r="E28" s="36">
        <f t="shared" si="2"/>
        <v>0</v>
      </c>
      <c r="F28" s="113">
        <f t="shared" si="3"/>
        <v>0</v>
      </c>
      <c r="G28" s="114"/>
      <c r="H28" s="19"/>
      <c r="I28" s="2"/>
      <c r="J28" s="3"/>
      <c r="K28" s="2"/>
      <c r="L28" s="9"/>
      <c r="M28" s="31"/>
      <c r="N28" s="31"/>
    </row>
    <row r="29" spans="1:14" s="1" customFormat="1" ht="20.25" customHeight="1" x14ac:dyDescent="0.25">
      <c r="A29" s="17">
        <v>14</v>
      </c>
      <c r="B29" s="98" t="s">
        <v>55</v>
      </c>
      <c r="C29" s="81">
        <v>3</v>
      </c>
      <c r="D29" s="95"/>
      <c r="E29" s="36">
        <f t="shared" si="2"/>
        <v>0</v>
      </c>
      <c r="F29" s="113">
        <f t="shared" si="3"/>
        <v>0</v>
      </c>
      <c r="G29" s="114"/>
      <c r="H29" s="19"/>
      <c r="I29" s="2"/>
      <c r="J29" s="3"/>
      <c r="K29" s="2"/>
      <c r="L29" s="9"/>
      <c r="M29" s="31"/>
      <c r="N29" s="31"/>
    </row>
    <row r="30" spans="1:14" s="1" customFormat="1" ht="20.25" customHeight="1" x14ac:dyDescent="0.25">
      <c r="A30" s="17">
        <v>15</v>
      </c>
      <c r="B30" s="98" t="s">
        <v>56</v>
      </c>
      <c r="C30" s="81">
        <v>3</v>
      </c>
      <c r="D30" s="95"/>
      <c r="E30" s="36">
        <f t="shared" si="2"/>
        <v>0</v>
      </c>
      <c r="F30" s="113">
        <f t="shared" si="3"/>
        <v>0</v>
      </c>
      <c r="G30" s="114"/>
      <c r="H30" s="19"/>
      <c r="I30" s="2"/>
      <c r="J30" s="3"/>
      <c r="K30" s="2"/>
      <c r="L30" s="9"/>
      <c r="M30" s="31"/>
      <c r="N30" s="31"/>
    </row>
    <row r="31" spans="1:14" s="1" customFormat="1" ht="21.75" customHeight="1" x14ac:dyDescent="0.25">
      <c r="A31" s="17">
        <v>16</v>
      </c>
      <c r="B31" s="98" t="s">
        <v>57</v>
      </c>
      <c r="C31" s="81">
        <v>1</v>
      </c>
      <c r="D31" s="95"/>
      <c r="E31" s="36">
        <f t="shared" si="2"/>
        <v>0</v>
      </c>
      <c r="F31" s="113">
        <f t="shared" si="3"/>
        <v>0</v>
      </c>
      <c r="G31" s="114"/>
      <c r="H31" s="19"/>
      <c r="I31" s="2"/>
      <c r="J31" s="3"/>
      <c r="K31" s="2"/>
      <c r="L31" s="9"/>
      <c r="M31" s="31"/>
      <c r="N31" s="31"/>
    </row>
    <row r="32" spans="1:14" s="1" customFormat="1" ht="21.75" customHeight="1" x14ac:dyDescent="0.25">
      <c r="A32" s="17">
        <v>17</v>
      </c>
      <c r="B32" s="98" t="s">
        <v>58</v>
      </c>
      <c r="C32" s="81">
        <v>1</v>
      </c>
      <c r="D32" s="95"/>
      <c r="E32" s="36">
        <f t="shared" si="2"/>
        <v>0</v>
      </c>
      <c r="F32" s="113">
        <f t="shared" si="3"/>
        <v>0</v>
      </c>
      <c r="G32" s="114"/>
      <c r="H32" s="19"/>
      <c r="I32" s="2"/>
      <c r="J32" s="3"/>
      <c r="K32" s="2"/>
      <c r="L32" s="9"/>
      <c r="M32" s="31"/>
      <c r="N32" s="31"/>
    </row>
    <row r="33" spans="1:14" s="12" customFormat="1" ht="28.5" customHeight="1" x14ac:dyDescent="0.25">
      <c r="A33" s="17">
        <v>18</v>
      </c>
      <c r="B33" s="99" t="s">
        <v>33</v>
      </c>
      <c r="C33" s="81">
        <v>1</v>
      </c>
      <c r="D33" s="96"/>
      <c r="E33" s="36">
        <f t="shared" si="2"/>
        <v>0</v>
      </c>
      <c r="F33" s="113">
        <f t="shared" si="3"/>
        <v>0</v>
      </c>
      <c r="G33" s="114"/>
      <c r="H33" s="23"/>
      <c r="I33" s="2"/>
      <c r="J33" s="2"/>
      <c r="K33" s="2"/>
      <c r="L33" s="8"/>
      <c r="M33" s="30"/>
      <c r="N33" s="30"/>
    </row>
    <row r="34" spans="1:14" s="12" customFormat="1" ht="41.25" customHeight="1" x14ac:dyDescent="0.25">
      <c r="A34" s="17">
        <v>19</v>
      </c>
      <c r="B34" s="99" t="s">
        <v>60</v>
      </c>
      <c r="C34" s="81">
        <v>2</v>
      </c>
      <c r="D34" s="96"/>
      <c r="E34" s="36">
        <f t="shared" si="2"/>
        <v>0</v>
      </c>
      <c r="F34" s="113">
        <f t="shared" si="3"/>
        <v>0</v>
      </c>
      <c r="G34" s="114"/>
      <c r="H34" s="23"/>
      <c r="I34" s="2"/>
      <c r="J34" s="2"/>
      <c r="K34" s="2"/>
      <c r="L34" s="8"/>
      <c r="M34" s="30"/>
      <c r="N34" s="30"/>
    </row>
    <row r="35" spans="1:14" s="12" customFormat="1" ht="28.5" customHeight="1" thickBot="1" x14ac:dyDescent="0.3">
      <c r="A35" s="17">
        <v>20</v>
      </c>
      <c r="B35" s="100" t="s">
        <v>35</v>
      </c>
      <c r="C35" s="82">
        <v>1</v>
      </c>
      <c r="D35" s="97"/>
      <c r="E35" s="38">
        <f t="shared" si="2"/>
        <v>0</v>
      </c>
      <c r="F35" s="115">
        <f>+C35*E35</f>
        <v>0</v>
      </c>
      <c r="G35" s="116"/>
      <c r="H35" s="23"/>
      <c r="I35" s="2"/>
      <c r="J35" s="2"/>
      <c r="K35" s="2"/>
      <c r="L35" s="8"/>
      <c r="M35" s="30"/>
      <c r="N35" s="30"/>
    </row>
    <row r="36" spans="1:14" s="12" customFormat="1" ht="23.25" customHeight="1" x14ac:dyDescent="0.25">
      <c r="A36" s="17"/>
      <c r="B36" s="28"/>
      <c r="C36" s="28"/>
      <c r="D36" s="32" t="s">
        <v>25</v>
      </c>
      <c r="E36" s="32"/>
      <c r="F36" s="117">
        <f>SUM(F16:F35)</f>
        <v>0</v>
      </c>
      <c r="G36" s="117"/>
      <c r="H36" s="23"/>
      <c r="I36" s="2"/>
      <c r="J36" s="2"/>
      <c r="K36" s="2"/>
      <c r="L36" s="8"/>
      <c r="M36" s="30"/>
      <c r="N36" s="30"/>
    </row>
    <row r="37" spans="1:14" ht="11.25" customHeight="1" thickBot="1" x14ac:dyDescent="0.3">
      <c r="A37" s="24"/>
      <c r="B37" s="25"/>
      <c r="C37" s="25"/>
      <c r="D37" s="25"/>
      <c r="E37" s="25"/>
      <c r="F37" s="25"/>
      <c r="G37" s="25"/>
      <c r="H37" s="26"/>
    </row>
    <row r="38" spans="1:14" ht="11.25" customHeight="1" x14ac:dyDescent="0.25"/>
    <row r="39" spans="1:14" ht="11.25" customHeight="1" thickBot="1" x14ac:dyDescent="0.3"/>
    <row r="40" spans="1:14" ht="48.75" customHeight="1" thickBot="1" x14ac:dyDescent="0.3">
      <c r="C40" s="111" t="s">
        <v>26</v>
      </c>
      <c r="D40" s="112"/>
      <c r="E40" s="13"/>
    </row>
    <row r="41" spans="1:14" ht="15.75" customHeight="1" x14ac:dyDescent="0.25"/>
  </sheetData>
  <mergeCells count="30">
    <mergeCell ref="B11:C11"/>
    <mergeCell ref="B2:B3"/>
    <mergeCell ref="C2:G3"/>
    <mergeCell ref="B6:G7"/>
    <mergeCell ref="B8:G9"/>
    <mergeCell ref="F25:G25"/>
    <mergeCell ref="C12:G12"/>
    <mergeCell ref="C13:G13"/>
    <mergeCell ref="F15:G15"/>
    <mergeCell ref="F16:G16"/>
    <mergeCell ref="F18:G18"/>
    <mergeCell ref="F19:G19"/>
    <mergeCell ref="F20:G20"/>
    <mergeCell ref="F21:G21"/>
    <mergeCell ref="F22:G22"/>
    <mergeCell ref="F23:G23"/>
    <mergeCell ref="F24:G24"/>
    <mergeCell ref="F17:G17"/>
    <mergeCell ref="C40:D40"/>
    <mergeCell ref="F26:G26"/>
    <mergeCell ref="F27:G27"/>
    <mergeCell ref="F29:G29"/>
    <mergeCell ref="F30:G30"/>
    <mergeCell ref="F31:G31"/>
    <mergeCell ref="F28:G28"/>
    <mergeCell ref="F32:G32"/>
    <mergeCell ref="F33:G33"/>
    <mergeCell ref="F34:G34"/>
    <mergeCell ref="F35:G35"/>
    <mergeCell ref="F36:G36"/>
  </mergeCells>
  <dataValidations count="2">
    <dataValidation type="list" allowBlank="1" showInputMessage="1" showErrorMessage="1" sqref="H2:H3" xr:uid="{00000000-0002-0000-0100-000000000000}">
      <formula1>$J$2:$J$7</formula1>
    </dataValidation>
    <dataValidation type="list" allowBlank="1" showInputMessage="1" showErrorMessage="1" sqref="C2" xr:uid="{00000000-0002-0000-0100-000001000000}">
      <formula1>$J$2:$J$12</formula1>
    </dataValidation>
  </dataValidations>
  <pageMargins left="0.38" right="0.16" top="0.74803149606299213" bottom="0.35433070866141736" header="0.31496062992125984" footer="0.31496062992125984"/>
  <pageSetup paperSize="9" fitToHeight="0" orientation="portrait" r:id="rId1"/>
  <headerFooter>
    <oddFooter>&amp;L&amp;1#&amp;"Calibri"&amp;10  Non classifié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3"/>
  <sheetViews>
    <sheetView zoomScaleNormal="100" workbookViewId="0">
      <selection activeCell="C12" sqref="C12:G12"/>
    </sheetView>
  </sheetViews>
  <sheetFormatPr baseColWidth="10" defaultColWidth="11.42578125" defaultRowHeight="15" x14ac:dyDescent="0.25"/>
  <cols>
    <col min="1" max="1" width="6.7109375" style="45" customWidth="1"/>
    <col min="2" max="2" width="35" style="45" customWidth="1"/>
    <col min="3" max="3" width="9.42578125" style="45" customWidth="1"/>
    <col min="4" max="5" width="11.28515625" style="45" customWidth="1"/>
    <col min="6" max="7" width="6.5703125" style="45" customWidth="1"/>
    <col min="8" max="8" width="2.5703125" style="76" customWidth="1"/>
    <col min="9" max="9" width="11.42578125" style="42"/>
    <col min="10" max="10" width="25.85546875" style="42" customWidth="1"/>
    <col min="11" max="11" width="11.42578125" style="42"/>
    <col min="12" max="12" width="11.42578125" style="43"/>
    <col min="13" max="14" width="11.42578125" style="44"/>
    <col min="15" max="1024" width="11.42578125" style="45"/>
    <col min="1025" max="16384" width="11.42578125" style="77"/>
  </cols>
  <sheetData>
    <row r="1" spans="1:14" x14ac:dyDescent="0.25">
      <c r="A1" s="39"/>
      <c r="B1" s="40"/>
      <c r="C1" s="40"/>
      <c r="D1" s="40"/>
      <c r="E1" s="40"/>
      <c r="F1" s="40"/>
      <c r="G1" s="40"/>
      <c r="H1" s="41"/>
    </row>
    <row r="2" spans="1:14" ht="15" customHeight="1" x14ac:dyDescent="0.25">
      <c r="A2" s="46"/>
      <c r="B2" s="146"/>
      <c r="C2" s="147" t="s">
        <v>0</v>
      </c>
      <c r="D2" s="147"/>
      <c r="E2" s="147"/>
      <c r="F2" s="147"/>
      <c r="G2" s="147"/>
      <c r="H2" s="47"/>
      <c r="I2" s="48">
        <v>2017</v>
      </c>
      <c r="J2" s="49" t="s">
        <v>2</v>
      </c>
      <c r="K2" s="42" t="s">
        <v>5</v>
      </c>
      <c r="L2" s="43" t="s">
        <v>15</v>
      </c>
    </row>
    <row r="3" spans="1:14" ht="15" customHeight="1" x14ac:dyDescent="0.25">
      <c r="A3" s="46"/>
      <c r="B3" s="146"/>
      <c r="C3" s="147"/>
      <c r="D3" s="147"/>
      <c r="E3" s="147"/>
      <c r="F3" s="147"/>
      <c r="G3" s="147"/>
      <c r="H3" s="47"/>
      <c r="I3" s="48">
        <v>2018</v>
      </c>
      <c r="J3" s="49" t="s">
        <v>4</v>
      </c>
      <c r="K3" s="42" t="s">
        <v>6</v>
      </c>
      <c r="L3" s="43" t="s">
        <v>16</v>
      </c>
    </row>
    <row r="4" spans="1:14" ht="9.75" customHeight="1" x14ac:dyDescent="0.25">
      <c r="A4" s="46"/>
      <c r="B4" s="50"/>
      <c r="C4" s="50"/>
      <c r="D4" s="50"/>
      <c r="E4" s="50"/>
      <c r="F4" s="50"/>
      <c r="G4" s="50"/>
      <c r="H4" s="51"/>
      <c r="I4" s="42">
        <v>2019</v>
      </c>
      <c r="J4" s="43" t="s">
        <v>10</v>
      </c>
      <c r="K4" s="42" t="s">
        <v>7</v>
      </c>
      <c r="L4" s="43" t="s">
        <v>17</v>
      </c>
    </row>
    <row r="5" spans="1:14" ht="9.75" customHeight="1" thickBot="1" x14ac:dyDescent="0.35">
      <c r="A5" s="46"/>
      <c r="B5" s="50"/>
      <c r="C5" s="50"/>
      <c r="D5" s="50"/>
      <c r="E5" s="50"/>
      <c r="F5" s="50"/>
      <c r="G5" s="50"/>
      <c r="H5" s="51"/>
      <c r="I5" s="52"/>
      <c r="J5" s="49" t="s">
        <v>3</v>
      </c>
      <c r="K5" s="53" t="s">
        <v>8</v>
      </c>
    </row>
    <row r="6" spans="1:14" ht="12" customHeight="1" thickBot="1" x14ac:dyDescent="0.35">
      <c r="A6" s="46"/>
      <c r="B6" s="148" t="s">
        <v>18</v>
      </c>
      <c r="C6" s="148"/>
      <c r="D6" s="148"/>
      <c r="E6" s="148"/>
      <c r="F6" s="148"/>
      <c r="G6" s="148"/>
      <c r="H6" s="54"/>
      <c r="I6" s="52"/>
      <c r="J6" s="43" t="s">
        <v>11</v>
      </c>
      <c r="K6" s="53"/>
    </row>
    <row r="7" spans="1:14" s="59" customFormat="1" ht="12" customHeight="1" x14ac:dyDescent="0.3">
      <c r="A7" s="55"/>
      <c r="B7" s="148"/>
      <c r="C7" s="148"/>
      <c r="D7" s="148"/>
      <c r="E7" s="148"/>
      <c r="F7" s="148"/>
      <c r="G7" s="148"/>
      <c r="H7" s="56"/>
      <c r="I7" s="52"/>
      <c r="J7" s="43" t="s">
        <v>12</v>
      </c>
      <c r="K7" s="53"/>
      <c r="L7" s="57"/>
      <c r="M7" s="58"/>
      <c r="N7" s="58"/>
    </row>
    <row r="8" spans="1:14" s="59" customFormat="1" ht="12" customHeight="1" thickBot="1" x14ac:dyDescent="0.35">
      <c r="A8" s="55"/>
      <c r="B8" s="149" t="s">
        <v>19</v>
      </c>
      <c r="C8" s="149"/>
      <c r="D8" s="149"/>
      <c r="E8" s="149"/>
      <c r="F8" s="149"/>
      <c r="G8" s="149"/>
      <c r="H8" s="54"/>
      <c r="I8" s="42"/>
      <c r="J8" s="49" t="s">
        <v>9</v>
      </c>
      <c r="K8" s="42"/>
      <c r="L8" s="57"/>
      <c r="M8" s="58"/>
      <c r="N8" s="58"/>
    </row>
    <row r="9" spans="1:14" s="59" customFormat="1" ht="12" customHeight="1" thickBot="1" x14ac:dyDescent="0.35">
      <c r="A9" s="55"/>
      <c r="B9" s="149"/>
      <c r="C9" s="149"/>
      <c r="D9" s="149"/>
      <c r="E9" s="149"/>
      <c r="F9" s="149"/>
      <c r="G9" s="149"/>
      <c r="H9" s="54"/>
      <c r="I9" s="42"/>
      <c r="J9" s="43" t="s">
        <v>13</v>
      </c>
      <c r="K9" s="42"/>
      <c r="L9" s="57"/>
      <c r="M9" s="58"/>
      <c r="N9" s="58"/>
    </row>
    <row r="10" spans="1:14" s="59" customFormat="1" ht="16.5" customHeight="1" x14ac:dyDescent="0.3">
      <c r="A10" s="55"/>
      <c r="B10" s="60"/>
      <c r="C10" s="60"/>
      <c r="D10" s="60"/>
      <c r="E10" s="103" t="s">
        <v>70</v>
      </c>
      <c r="F10" s="110">
        <v>60</v>
      </c>
      <c r="G10" s="61"/>
      <c r="H10" s="54"/>
      <c r="I10" s="42"/>
      <c r="J10" s="49" t="s">
        <v>0</v>
      </c>
      <c r="K10" s="42"/>
      <c r="L10" s="57"/>
      <c r="M10" s="58"/>
      <c r="N10" s="58"/>
    </row>
    <row r="11" spans="1:14" s="59" customFormat="1" ht="13.5" customHeight="1" thickBot="1" x14ac:dyDescent="0.3">
      <c r="A11" s="46"/>
      <c r="B11" s="145"/>
      <c r="C11" s="145"/>
      <c r="D11" s="50"/>
      <c r="E11" s="50"/>
      <c r="F11" s="50"/>
      <c r="G11" s="50"/>
      <c r="H11" s="51"/>
      <c r="I11" s="42"/>
      <c r="J11" s="43" t="s">
        <v>14</v>
      </c>
      <c r="K11" s="42"/>
      <c r="L11" s="57"/>
      <c r="M11" s="58"/>
      <c r="N11" s="58"/>
    </row>
    <row r="12" spans="1:14" s="59" customFormat="1" ht="24" customHeight="1" x14ac:dyDescent="0.25">
      <c r="A12" s="46"/>
      <c r="B12" s="62" t="s">
        <v>20</v>
      </c>
      <c r="C12" s="122" t="s">
        <v>72</v>
      </c>
      <c r="D12" s="122"/>
      <c r="E12" s="122"/>
      <c r="F12" s="122"/>
      <c r="G12" s="123"/>
      <c r="H12" s="51"/>
      <c r="I12" s="42"/>
      <c r="J12" s="49" t="s">
        <v>1</v>
      </c>
      <c r="K12" s="42"/>
      <c r="L12" s="57"/>
      <c r="M12" s="58"/>
      <c r="N12" s="58"/>
    </row>
    <row r="13" spans="1:14" s="59" customFormat="1" ht="29.25" customHeight="1" thickBot="1" x14ac:dyDescent="0.3">
      <c r="A13" s="46"/>
      <c r="B13" s="63" t="s">
        <v>21</v>
      </c>
      <c r="C13" s="143" t="s">
        <v>65</v>
      </c>
      <c r="D13" s="143"/>
      <c r="E13" s="143"/>
      <c r="F13" s="143"/>
      <c r="G13" s="143"/>
      <c r="H13" s="51"/>
      <c r="I13" s="42"/>
      <c r="J13" s="49"/>
      <c r="K13" s="42"/>
      <c r="L13" s="57"/>
      <c r="M13" s="58"/>
      <c r="N13" s="58"/>
    </row>
    <row r="14" spans="1:14" s="59" customFormat="1" ht="17.25" customHeight="1" thickBot="1" x14ac:dyDescent="0.3">
      <c r="A14" s="46"/>
      <c r="B14" s="50"/>
      <c r="C14" s="50"/>
      <c r="D14" s="50"/>
      <c r="E14" s="50"/>
      <c r="F14" s="50"/>
      <c r="G14" s="50"/>
      <c r="H14" s="51"/>
      <c r="I14" s="42"/>
      <c r="J14" s="49"/>
      <c r="K14" s="42"/>
      <c r="L14" s="57"/>
      <c r="M14" s="58"/>
      <c r="N14" s="58"/>
    </row>
    <row r="15" spans="1:14" s="59" customFormat="1" ht="30" customHeight="1" x14ac:dyDescent="0.25">
      <c r="A15" s="46"/>
      <c r="B15" s="64" t="s">
        <v>22</v>
      </c>
      <c r="C15" s="65" t="s">
        <v>23</v>
      </c>
      <c r="D15" s="65" t="s">
        <v>62</v>
      </c>
      <c r="E15" s="65" t="s">
        <v>63</v>
      </c>
      <c r="F15" s="144" t="s">
        <v>24</v>
      </c>
      <c r="G15" s="144"/>
      <c r="H15" s="51"/>
      <c r="I15" s="42"/>
      <c r="J15" s="49"/>
      <c r="K15" s="42"/>
      <c r="L15" s="57"/>
      <c r="M15" s="58"/>
      <c r="N15" s="58"/>
    </row>
    <row r="16" spans="1:14" s="59" customFormat="1" ht="22.5" customHeight="1" x14ac:dyDescent="0.25">
      <c r="A16" s="46">
        <v>1</v>
      </c>
      <c r="B16" s="86" t="s">
        <v>64</v>
      </c>
      <c r="C16" s="83">
        <v>1</v>
      </c>
      <c r="D16" s="90"/>
      <c r="E16" s="66">
        <f t="shared" ref="E16:E37" si="0">+D16*1.2</f>
        <v>0</v>
      </c>
      <c r="F16" s="140">
        <f t="shared" ref="F16:F37" si="1">+C16*E16</f>
        <v>0</v>
      </c>
      <c r="G16" s="140"/>
      <c r="H16" s="51"/>
      <c r="I16" s="42"/>
      <c r="J16" s="49"/>
      <c r="K16" s="42"/>
      <c r="L16" s="57"/>
      <c r="M16" s="58"/>
      <c r="N16" s="58"/>
    </row>
    <row r="17" spans="1:14" s="59" customFormat="1" ht="22.5" customHeight="1" x14ac:dyDescent="0.25">
      <c r="A17" s="46">
        <v>2</v>
      </c>
      <c r="B17" s="98" t="s">
        <v>69</v>
      </c>
      <c r="C17" s="81">
        <v>1</v>
      </c>
      <c r="D17" s="94"/>
      <c r="E17" s="102">
        <f t="shared" si="0"/>
        <v>0</v>
      </c>
      <c r="F17" s="113">
        <f t="shared" si="1"/>
        <v>0</v>
      </c>
      <c r="G17" s="114"/>
      <c r="H17" s="51"/>
      <c r="I17" s="42"/>
      <c r="J17" s="49"/>
      <c r="K17" s="42"/>
      <c r="L17" s="57"/>
      <c r="M17" s="58"/>
      <c r="N17" s="58"/>
    </row>
    <row r="18" spans="1:14" s="59" customFormat="1" ht="18.75" customHeight="1" x14ac:dyDescent="0.25">
      <c r="A18" s="46">
        <v>3</v>
      </c>
      <c r="B18" s="86" t="s">
        <v>27</v>
      </c>
      <c r="C18" s="83">
        <v>2</v>
      </c>
      <c r="D18" s="91"/>
      <c r="E18" s="66">
        <f t="shared" si="0"/>
        <v>0</v>
      </c>
      <c r="F18" s="140">
        <f t="shared" si="1"/>
        <v>0</v>
      </c>
      <c r="G18" s="140"/>
      <c r="H18" s="51"/>
      <c r="I18" s="42"/>
      <c r="J18" s="49"/>
      <c r="K18" s="42"/>
      <c r="L18" s="57"/>
      <c r="M18" s="58"/>
      <c r="N18" s="58"/>
    </row>
    <row r="19" spans="1:14" s="59" customFormat="1" ht="18.75" customHeight="1" x14ac:dyDescent="0.25">
      <c r="A19" s="46">
        <v>4</v>
      </c>
      <c r="B19" s="86" t="s">
        <v>46</v>
      </c>
      <c r="C19" s="83">
        <v>2</v>
      </c>
      <c r="D19" s="91"/>
      <c r="E19" s="66">
        <f t="shared" si="0"/>
        <v>0</v>
      </c>
      <c r="F19" s="140">
        <f t="shared" si="1"/>
        <v>0</v>
      </c>
      <c r="G19" s="140"/>
      <c r="H19" s="51"/>
      <c r="I19" s="42"/>
      <c r="J19" s="49"/>
      <c r="K19" s="42"/>
      <c r="L19" s="57"/>
      <c r="M19" s="58"/>
      <c r="N19" s="58"/>
    </row>
    <row r="20" spans="1:14" s="59" customFormat="1" ht="33" customHeight="1" x14ac:dyDescent="0.25">
      <c r="A20" s="46">
        <v>5</v>
      </c>
      <c r="B20" s="86" t="s">
        <v>28</v>
      </c>
      <c r="C20" s="83">
        <v>1</v>
      </c>
      <c r="D20" s="91"/>
      <c r="E20" s="66">
        <f t="shared" si="0"/>
        <v>0</v>
      </c>
      <c r="F20" s="140">
        <f t="shared" si="1"/>
        <v>0</v>
      </c>
      <c r="G20" s="140"/>
      <c r="H20" s="51"/>
      <c r="I20" s="42"/>
      <c r="J20" s="49"/>
      <c r="K20" s="42"/>
      <c r="L20" s="57"/>
      <c r="M20" s="58"/>
      <c r="N20" s="58"/>
    </row>
    <row r="21" spans="1:14" s="59" customFormat="1" ht="18.75" customHeight="1" x14ac:dyDescent="0.25">
      <c r="A21" s="46">
        <v>6</v>
      </c>
      <c r="B21" s="86" t="s">
        <v>47</v>
      </c>
      <c r="C21" s="83">
        <v>1</v>
      </c>
      <c r="D21" s="91"/>
      <c r="E21" s="66">
        <f t="shared" si="0"/>
        <v>0</v>
      </c>
      <c r="F21" s="140">
        <f t="shared" si="1"/>
        <v>0</v>
      </c>
      <c r="G21" s="140"/>
      <c r="H21" s="51"/>
      <c r="I21" s="42"/>
      <c r="J21" s="49"/>
      <c r="K21" s="42"/>
      <c r="L21" s="57"/>
      <c r="M21" s="58"/>
      <c r="N21" s="58"/>
    </row>
    <row r="22" spans="1:14" s="59" customFormat="1" ht="18.75" customHeight="1" x14ac:dyDescent="0.25">
      <c r="A22" s="46">
        <v>7</v>
      </c>
      <c r="B22" s="86" t="s">
        <v>29</v>
      </c>
      <c r="C22" s="83">
        <v>1</v>
      </c>
      <c r="D22" s="91"/>
      <c r="E22" s="66">
        <f t="shared" si="0"/>
        <v>0</v>
      </c>
      <c r="F22" s="140">
        <f t="shared" si="1"/>
        <v>0</v>
      </c>
      <c r="G22" s="140"/>
      <c r="H22" s="51"/>
      <c r="I22" s="42"/>
      <c r="J22" s="49"/>
      <c r="K22" s="42"/>
      <c r="L22" s="57"/>
      <c r="M22" s="58"/>
      <c r="N22" s="58"/>
    </row>
    <row r="23" spans="1:14" s="59" customFormat="1" ht="18.75" customHeight="1" x14ac:dyDescent="0.25">
      <c r="A23" s="46">
        <v>8</v>
      </c>
      <c r="B23" s="86" t="s">
        <v>48</v>
      </c>
      <c r="C23" s="83">
        <v>1</v>
      </c>
      <c r="D23" s="91"/>
      <c r="E23" s="66">
        <f t="shared" si="0"/>
        <v>0</v>
      </c>
      <c r="F23" s="140">
        <f t="shared" si="1"/>
        <v>0</v>
      </c>
      <c r="G23" s="140"/>
      <c r="H23" s="51"/>
      <c r="I23" s="42"/>
      <c r="J23" s="49"/>
      <c r="K23" s="42"/>
      <c r="L23" s="57"/>
      <c r="M23" s="58"/>
      <c r="N23" s="58"/>
    </row>
    <row r="24" spans="1:14" s="59" customFormat="1" ht="18.75" customHeight="1" x14ac:dyDescent="0.25">
      <c r="A24" s="46">
        <v>9</v>
      </c>
      <c r="B24" s="86" t="s">
        <v>49</v>
      </c>
      <c r="C24" s="83">
        <v>1</v>
      </c>
      <c r="D24" s="91"/>
      <c r="E24" s="66">
        <f t="shared" si="0"/>
        <v>0</v>
      </c>
      <c r="F24" s="140">
        <f t="shared" si="1"/>
        <v>0</v>
      </c>
      <c r="G24" s="140"/>
      <c r="H24" s="51"/>
      <c r="I24" s="42"/>
      <c r="J24" s="49"/>
      <c r="K24" s="42"/>
      <c r="L24" s="57"/>
      <c r="M24" s="58"/>
      <c r="N24" s="58"/>
    </row>
    <row r="25" spans="1:14" s="59" customFormat="1" ht="18.75" customHeight="1" x14ac:dyDescent="0.25">
      <c r="A25" s="46">
        <v>10</v>
      </c>
      <c r="B25" s="86" t="s">
        <v>31</v>
      </c>
      <c r="C25" s="83">
        <v>1</v>
      </c>
      <c r="D25" s="91"/>
      <c r="E25" s="66">
        <f t="shared" si="0"/>
        <v>0</v>
      </c>
      <c r="F25" s="140">
        <f t="shared" si="1"/>
        <v>0</v>
      </c>
      <c r="G25" s="140"/>
      <c r="H25" s="51"/>
      <c r="I25" s="42"/>
      <c r="J25" s="49"/>
      <c r="K25" s="42"/>
      <c r="L25" s="57"/>
      <c r="M25" s="58"/>
      <c r="N25" s="58"/>
    </row>
    <row r="26" spans="1:14" s="59" customFormat="1" ht="18.75" customHeight="1" x14ac:dyDescent="0.25">
      <c r="A26" s="46">
        <v>11</v>
      </c>
      <c r="B26" s="86" t="s">
        <v>32</v>
      </c>
      <c r="C26" s="83">
        <v>1</v>
      </c>
      <c r="D26" s="91"/>
      <c r="E26" s="66">
        <f t="shared" si="0"/>
        <v>0</v>
      </c>
      <c r="F26" s="140">
        <f t="shared" si="1"/>
        <v>0</v>
      </c>
      <c r="G26" s="140"/>
      <c r="H26" s="51"/>
      <c r="I26" s="42"/>
      <c r="J26" s="49"/>
      <c r="K26" s="42"/>
      <c r="L26" s="57"/>
      <c r="M26" s="58"/>
      <c r="N26" s="58"/>
    </row>
    <row r="27" spans="1:14" s="59" customFormat="1" ht="18.75" customHeight="1" x14ac:dyDescent="0.25">
      <c r="A27" s="46">
        <v>12</v>
      </c>
      <c r="B27" s="86" t="s">
        <v>50</v>
      </c>
      <c r="C27" s="83">
        <v>1</v>
      </c>
      <c r="D27" s="91"/>
      <c r="E27" s="66">
        <f t="shared" si="0"/>
        <v>0</v>
      </c>
      <c r="F27" s="140">
        <f t="shared" si="1"/>
        <v>0</v>
      </c>
      <c r="G27" s="140"/>
      <c r="H27" s="51"/>
      <c r="I27" s="42"/>
      <c r="J27" s="49"/>
      <c r="K27" s="42"/>
      <c r="L27" s="57"/>
      <c r="M27" s="58"/>
      <c r="N27" s="58"/>
    </row>
    <row r="28" spans="1:14" s="59" customFormat="1" ht="21.75" customHeight="1" x14ac:dyDescent="0.25">
      <c r="A28" s="46">
        <v>13</v>
      </c>
      <c r="B28" s="86" t="s">
        <v>51</v>
      </c>
      <c r="C28" s="83">
        <v>1</v>
      </c>
      <c r="D28" s="91"/>
      <c r="E28" s="66">
        <f t="shared" si="0"/>
        <v>0</v>
      </c>
      <c r="F28" s="140">
        <f t="shared" si="1"/>
        <v>0</v>
      </c>
      <c r="G28" s="140"/>
      <c r="H28" s="51"/>
      <c r="I28" s="42"/>
      <c r="J28" s="49"/>
      <c r="K28" s="42"/>
      <c r="L28" s="57"/>
      <c r="M28" s="58"/>
      <c r="N28" s="58"/>
    </row>
    <row r="29" spans="1:14" s="59" customFormat="1" ht="30" customHeight="1" x14ac:dyDescent="0.25">
      <c r="A29" s="46">
        <v>14</v>
      </c>
      <c r="B29" s="87" t="s">
        <v>34</v>
      </c>
      <c r="C29" s="84">
        <v>1</v>
      </c>
      <c r="D29" s="92"/>
      <c r="E29" s="66">
        <f t="shared" si="0"/>
        <v>0</v>
      </c>
      <c r="F29" s="140">
        <f t="shared" si="1"/>
        <v>0</v>
      </c>
      <c r="G29" s="140"/>
      <c r="H29" s="51"/>
      <c r="I29" s="42"/>
      <c r="J29" s="49"/>
      <c r="K29" s="42"/>
      <c r="L29" s="57"/>
      <c r="M29" s="58"/>
      <c r="N29" s="58"/>
    </row>
    <row r="30" spans="1:14" s="59" customFormat="1" ht="29.25" customHeight="1" x14ac:dyDescent="0.25">
      <c r="A30" s="46">
        <v>15</v>
      </c>
      <c r="B30" s="86" t="s">
        <v>52</v>
      </c>
      <c r="C30" s="83">
        <v>1</v>
      </c>
      <c r="D30" s="91"/>
      <c r="E30" s="66">
        <f t="shared" si="0"/>
        <v>0</v>
      </c>
      <c r="F30" s="140">
        <f t="shared" si="1"/>
        <v>0</v>
      </c>
      <c r="G30" s="140"/>
      <c r="H30" s="51"/>
      <c r="I30" s="42"/>
      <c r="J30" s="49"/>
      <c r="K30" s="42"/>
      <c r="L30" s="57"/>
      <c r="M30" s="58"/>
      <c r="N30" s="58"/>
    </row>
    <row r="31" spans="1:14" s="59" customFormat="1" ht="20.25" customHeight="1" x14ac:dyDescent="0.25">
      <c r="A31" s="46">
        <v>16</v>
      </c>
      <c r="B31" s="86" t="s">
        <v>53</v>
      </c>
      <c r="C31" s="83">
        <v>1</v>
      </c>
      <c r="D31" s="91"/>
      <c r="E31" s="66">
        <f t="shared" si="0"/>
        <v>0</v>
      </c>
      <c r="F31" s="140">
        <f t="shared" si="1"/>
        <v>0</v>
      </c>
      <c r="G31" s="140"/>
      <c r="H31" s="51"/>
      <c r="I31" s="42"/>
      <c r="J31" s="49" t="s">
        <v>61</v>
      </c>
      <c r="K31" s="42"/>
      <c r="L31" s="57"/>
      <c r="M31" s="58"/>
      <c r="N31" s="58"/>
    </row>
    <row r="32" spans="1:14" s="59" customFormat="1" ht="20.25" customHeight="1" x14ac:dyDescent="0.25">
      <c r="A32" s="46">
        <v>17</v>
      </c>
      <c r="B32" s="86" t="s">
        <v>55</v>
      </c>
      <c r="C32" s="83">
        <v>3</v>
      </c>
      <c r="D32" s="91"/>
      <c r="E32" s="66">
        <f t="shared" si="0"/>
        <v>0</v>
      </c>
      <c r="F32" s="140">
        <f t="shared" si="1"/>
        <v>0</v>
      </c>
      <c r="G32" s="140"/>
      <c r="H32" s="51"/>
      <c r="I32" s="42"/>
      <c r="J32" s="49"/>
      <c r="K32" s="42"/>
      <c r="L32" s="57"/>
      <c r="M32" s="58"/>
      <c r="N32" s="58"/>
    </row>
    <row r="33" spans="1:14" s="59" customFormat="1" ht="20.25" customHeight="1" x14ac:dyDescent="0.25">
      <c r="A33" s="46">
        <v>18</v>
      </c>
      <c r="B33" s="86" t="s">
        <v>56</v>
      </c>
      <c r="C33" s="83">
        <v>3</v>
      </c>
      <c r="D33" s="91"/>
      <c r="E33" s="66">
        <f t="shared" si="0"/>
        <v>0</v>
      </c>
      <c r="F33" s="140">
        <f t="shared" si="1"/>
        <v>0</v>
      </c>
      <c r="G33" s="140"/>
      <c r="H33" s="51"/>
      <c r="I33" s="42"/>
      <c r="J33" s="49"/>
      <c r="K33" s="42"/>
      <c r="L33" s="57"/>
      <c r="M33" s="58"/>
      <c r="N33" s="58"/>
    </row>
    <row r="34" spans="1:14" s="59" customFormat="1" ht="21.75" customHeight="1" x14ac:dyDescent="0.25">
      <c r="A34" s="46">
        <v>19</v>
      </c>
      <c r="B34" s="86" t="s">
        <v>58</v>
      </c>
      <c r="C34" s="83">
        <v>1</v>
      </c>
      <c r="D34" s="91"/>
      <c r="E34" s="66">
        <f t="shared" si="0"/>
        <v>0</v>
      </c>
      <c r="F34" s="140">
        <f t="shared" si="1"/>
        <v>0</v>
      </c>
      <c r="G34" s="140"/>
      <c r="H34" s="51"/>
      <c r="I34" s="42"/>
      <c r="J34" s="49"/>
      <c r="K34" s="42"/>
      <c r="L34" s="57"/>
      <c r="M34" s="58"/>
      <c r="N34" s="58"/>
    </row>
    <row r="35" spans="1:14" s="69" customFormat="1" ht="28.5" customHeight="1" x14ac:dyDescent="0.25">
      <c r="A35" s="46">
        <v>20</v>
      </c>
      <c r="B35" s="88" t="s">
        <v>33</v>
      </c>
      <c r="C35" s="84">
        <v>1</v>
      </c>
      <c r="D35" s="92"/>
      <c r="E35" s="66">
        <f t="shared" si="0"/>
        <v>0</v>
      </c>
      <c r="F35" s="140">
        <f t="shared" si="1"/>
        <v>0</v>
      </c>
      <c r="G35" s="140"/>
      <c r="H35" s="67"/>
      <c r="I35" s="42"/>
      <c r="J35" s="42"/>
      <c r="K35" s="42"/>
      <c r="L35" s="53"/>
      <c r="M35" s="68"/>
      <c r="N35" s="68"/>
    </row>
    <row r="36" spans="1:14" s="69" customFormat="1" ht="41.25" customHeight="1" x14ac:dyDescent="0.25">
      <c r="A36" s="46">
        <v>21</v>
      </c>
      <c r="B36" s="88" t="s">
        <v>60</v>
      </c>
      <c r="C36" s="84">
        <v>2</v>
      </c>
      <c r="D36" s="92"/>
      <c r="E36" s="66">
        <f t="shared" si="0"/>
        <v>0</v>
      </c>
      <c r="F36" s="140">
        <f t="shared" si="1"/>
        <v>0</v>
      </c>
      <c r="G36" s="140"/>
      <c r="H36" s="67"/>
      <c r="I36" s="42"/>
      <c r="J36" s="42"/>
      <c r="K36" s="42"/>
      <c r="L36" s="53"/>
      <c r="M36" s="68"/>
      <c r="N36" s="68"/>
    </row>
    <row r="37" spans="1:14" s="69" customFormat="1" ht="28.5" customHeight="1" thickBot="1" x14ac:dyDescent="0.3">
      <c r="A37" s="46">
        <v>22</v>
      </c>
      <c r="B37" s="89" t="s">
        <v>35</v>
      </c>
      <c r="C37" s="85">
        <v>1</v>
      </c>
      <c r="D37" s="93"/>
      <c r="E37" s="70">
        <f t="shared" si="0"/>
        <v>0</v>
      </c>
      <c r="F37" s="141">
        <f t="shared" si="1"/>
        <v>0</v>
      </c>
      <c r="G37" s="141"/>
      <c r="H37" s="67"/>
      <c r="I37" s="42"/>
      <c r="J37" s="42"/>
      <c r="K37" s="42"/>
      <c r="L37" s="53"/>
      <c r="M37" s="68"/>
      <c r="N37" s="68"/>
    </row>
    <row r="38" spans="1:14" s="69" customFormat="1" ht="23.25" customHeight="1" x14ac:dyDescent="0.25">
      <c r="A38" s="46"/>
      <c r="B38" s="10"/>
      <c r="C38" s="71"/>
      <c r="D38" s="72" t="s">
        <v>25</v>
      </c>
      <c r="E38" s="72"/>
      <c r="F38" s="142">
        <f>SUM(F16:F37)</f>
        <v>0</v>
      </c>
      <c r="G38" s="142"/>
      <c r="H38" s="67"/>
      <c r="I38" s="42"/>
      <c r="J38" s="42"/>
      <c r="K38" s="42"/>
      <c r="L38" s="53"/>
      <c r="M38" s="68"/>
      <c r="N38" s="68"/>
    </row>
    <row r="39" spans="1:14" ht="11.25" customHeight="1" thickBot="1" x14ac:dyDescent="0.3">
      <c r="A39" s="73"/>
      <c r="B39" s="74"/>
      <c r="C39" s="74"/>
      <c r="D39" s="74"/>
      <c r="E39" s="74"/>
      <c r="F39" s="74"/>
      <c r="G39" s="74"/>
      <c r="H39" s="75"/>
    </row>
    <row r="40" spans="1:14" ht="11.25" customHeight="1" x14ac:dyDescent="0.25"/>
    <row r="41" spans="1:14" ht="11.25" customHeight="1" thickBot="1" x14ac:dyDescent="0.3"/>
    <row r="42" spans="1:14" ht="48.75" customHeight="1" thickBot="1" x14ac:dyDescent="0.3">
      <c r="C42" s="139" t="s">
        <v>26</v>
      </c>
      <c r="D42" s="139"/>
      <c r="E42" s="50"/>
    </row>
    <row r="43" spans="1:14" ht="15.75" customHeight="1" x14ac:dyDescent="0.25"/>
  </sheetData>
  <mergeCells count="32">
    <mergeCell ref="B11:C11"/>
    <mergeCell ref="B2:B3"/>
    <mergeCell ref="C2:G3"/>
    <mergeCell ref="B6:G7"/>
    <mergeCell ref="B8:G9"/>
    <mergeCell ref="C12:G12"/>
    <mergeCell ref="C13:G13"/>
    <mergeCell ref="F15:G15"/>
    <mergeCell ref="F16:G16"/>
    <mergeCell ref="F18:G18"/>
    <mergeCell ref="F17:G17"/>
    <mergeCell ref="F19:G19"/>
    <mergeCell ref="F20:G20"/>
    <mergeCell ref="F21:G21"/>
    <mergeCell ref="F22:G22"/>
    <mergeCell ref="F23:G23"/>
    <mergeCell ref="F24:G24"/>
    <mergeCell ref="F33:G33"/>
    <mergeCell ref="F25:G25"/>
    <mergeCell ref="F26:G26"/>
    <mergeCell ref="F27:G27"/>
    <mergeCell ref="F28:G28"/>
    <mergeCell ref="F29:G29"/>
    <mergeCell ref="F30:G30"/>
    <mergeCell ref="F31:G31"/>
    <mergeCell ref="F32:G32"/>
    <mergeCell ref="C42:D42"/>
    <mergeCell ref="F34:G34"/>
    <mergeCell ref="F35:G35"/>
    <mergeCell ref="F36:G36"/>
    <mergeCell ref="F37:G37"/>
    <mergeCell ref="F38:G38"/>
  </mergeCells>
  <dataValidations count="2">
    <dataValidation type="list" allowBlank="1" showInputMessage="1" showErrorMessage="1" sqref="C2" xr:uid="{00000000-0002-0000-0200-000000000000}">
      <formula1>$J$2:$J$12</formula1>
      <formula2>0</formula2>
    </dataValidation>
    <dataValidation type="list" allowBlank="1" showInputMessage="1" showErrorMessage="1" sqref="H2:H3" xr:uid="{00000000-0002-0000-0200-000001000000}">
      <formula1>$J$2:$J$7</formula1>
      <formula2>0</formula2>
    </dataValidation>
  </dataValidations>
  <pageMargins left="0.70833333333333304" right="0.28000000000000003" top="0.74791666666666701" bottom="0.35416666666666702" header="0.51180555555555496" footer="0.51180555555555496"/>
  <pageSetup paperSize="9" firstPageNumber="0" orientation="portrait" r:id="rId1"/>
  <headerFooter>
    <oddFooter>&amp;L&amp;1#&amp;"Calibri"&amp;10  Non classifié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tabSelected="1" topLeftCell="A7" workbookViewId="0">
      <selection activeCell="C12" sqref="C12:G12"/>
    </sheetView>
  </sheetViews>
  <sheetFormatPr baseColWidth="10" defaultRowHeight="15" x14ac:dyDescent="0.25"/>
  <cols>
    <col min="1" max="1" width="8" style="10" customWidth="1"/>
    <col min="2" max="2" width="35" style="10" customWidth="1"/>
    <col min="3" max="3" width="9.28515625" style="10" customWidth="1"/>
    <col min="4" max="5" width="11.5703125" style="10" customWidth="1"/>
    <col min="6" max="7" width="6.5703125" style="10" customWidth="1"/>
    <col min="8" max="8" width="2.5703125" style="11" customWidth="1"/>
    <col min="9" max="9" width="11.42578125" style="2"/>
    <col min="10" max="10" width="25.85546875" style="2" customWidth="1"/>
    <col min="11" max="11" width="11.42578125" style="2"/>
    <col min="12" max="12" width="11.42578125" style="4"/>
    <col min="13" max="14" width="11.42578125" style="29"/>
    <col min="15" max="16384" width="11.42578125" style="10"/>
  </cols>
  <sheetData>
    <row r="1" spans="1:14" x14ac:dyDescent="0.25">
      <c r="A1" s="14"/>
      <c r="B1" s="15"/>
      <c r="C1" s="15"/>
      <c r="D1" s="15"/>
      <c r="E1" s="15"/>
      <c r="F1" s="15"/>
      <c r="G1" s="15"/>
      <c r="H1" s="16"/>
    </row>
    <row r="2" spans="1:14" ht="15" customHeight="1" x14ac:dyDescent="0.25">
      <c r="A2" s="17"/>
      <c r="B2" s="124"/>
      <c r="C2" s="125" t="s">
        <v>0</v>
      </c>
      <c r="D2" s="125"/>
      <c r="E2" s="125"/>
      <c r="F2" s="125"/>
      <c r="G2" s="125"/>
      <c r="H2" s="18"/>
      <c r="I2" s="5">
        <v>2017</v>
      </c>
      <c r="J2" s="3" t="s">
        <v>2</v>
      </c>
      <c r="K2" s="2" t="s">
        <v>5</v>
      </c>
      <c r="L2" s="4" t="s">
        <v>15</v>
      </c>
    </row>
    <row r="3" spans="1:14" ht="15" customHeight="1" x14ac:dyDescent="0.25">
      <c r="A3" s="17"/>
      <c r="B3" s="124"/>
      <c r="C3" s="125"/>
      <c r="D3" s="125"/>
      <c r="E3" s="125"/>
      <c r="F3" s="125"/>
      <c r="G3" s="125"/>
      <c r="H3" s="18"/>
      <c r="I3" s="5">
        <v>2018</v>
      </c>
      <c r="J3" s="3" t="s">
        <v>4</v>
      </c>
      <c r="K3" s="2" t="s">
        <v>6</v>
      </c>
      <c r="L3" s="4" t="s">
        <v>16</v>
      </c>
    </row>
    <row r="4" spans="1:14" ht="9.75" customHeight="1" x14ac:dyDescent="0.25">
      <c r="A4" s="17"/>
      <c r="B4" s="13"/>
      <c r="C4" s="13"/>
      <c r="D4" s="13"/>
      <c r="E4" s="13"/>
      <c r="F4" s="13"/>
      <c r="G4" s="13"/>
      <c r="H4" s="19"/>
      <c r="I4" s="2">
        <v>2019</v>
      </c>
      <c r="J4" s="4" t="s">
        <v>10</v>
      </c>
      <c r="K4" s="2" t="s">
        <v>7</v>
      </c>
      <c r="L4" s="4" t="s">
        <v>17</v>
      </c>
    </row>
    <row r="5" spans="1:14" ht="9.75" customHeight="1" thickBot="1" x14ac:dyDescent="0.35">
      <c r="A5" s="17"/>
      <c r="B5" s="13"/>
      <c r="C5" s="13"/>
      <c r="D5" s="13"/>
      <c r="E5" s="13"/>
      <c r="F5" s="13"/>
      <c r="G5" s="13"/>
      <c r="H5" s="19"/>
      <c r="I5" s="7"/>
      <c r="J5" s="3" t="s">
        <v>3</v>
      </c>
      <c r="K5" s="8" t="s">
        <v>8</v>
      </c>
    </row>
    <row r="6" spans="1:14" ht="12" customHeight="1" x14ac:dyDescent="0.3">
      <c r="A6" s="17"/>
      <c r="B6" s="126" t="s">
        <v>18</v>
      </c>
      <c r="C6" s="127"/>
      <c r="D6" s="127"/>
      <c r="E6" s="127"/>
      <c r="F6" s="127"/>
      <c r="G6" s="128"/>
      <c r="H6" s="20"/>
      <c r="I6" s="7"/>
      <c r="J6" s="4" t="s">
        <v>11</v>
      </c>
      <c r="K6" s="8"/>
    </row>
    <row r="7" spans="1:14" s="1" customFormat="1" ht="12" customHeight="1" x14ac:dyDescent="0.3">
      <c r="A7" s="21"/>
      <c r="B7" s="129"/>
      <c r="C7" s="130"/>
      <c r="D7" s="130"/>
      <c r="E7" s="130"/>
      <c r="F7" s="130"/>
      <c r="G7" s="131"/>
      <c r="H7" s="22"/>
      <c r="I7" s="7"/>
      <c r="J7" s="4" t="s">
        <v>12</v>
      </c>
      <c r="K7" s="8"/>
      <c r="L7" s="9"/>
      <c r="M7" s="31"/>
      <c r="N7" s="31"/>
    </row>
    <row r="8" spans="1:14" s="1" customFormat="1" ht="12" customHeight="1" x14ac:dyDescent="0.3">
      <c r="A8" s="21"/>
      <c r="B8" s="132" t="s">
        <v>19</v>
      </c>
      <c r="C8" s="133"/>
      <c r="D8" s="133"/>
      <c r="E8" s="133"/>
      <c r="F8" s="133"/>
      <c r="G8" s="134"/>
      <c r="H8" s="20"/>
      <c r="I8" s="2"/>
      <c r="J8" s="3" t="s">
        <v>9</v>
      </c>
      <c r="K8" s="2"/>
      <c r="L8" s="9"/>
      <c r="M8" s="31"/>
      <c r="N8" s="31"/>
    </row>
    <row r="9" spans="1:14" s="1" customFormat="1" ht="12" customHeight="1" thickBot="1" x14ac:dyDescent="0.35">
      <c r="A9" s="21"/>
      <c r="B9" s="135"/>
      <c r="C9" s="136"/>
      <c r="D9" s="136"/>
      <c r="E9" s="136"/>
      <c r="F9" s="136"/>
      <c r="G9" s="137"/>
      <c r="H9" s="20"/>
      <c r="I9" s="2"/>
      <c r="J9" s="4" t="s">
        <v>13</v>
      </c>
      <c r="K9" s="2"/>
      <c r="L9" s="9"/>
      <c r="M9" s="31"/>
      <c r="N9" s="31"/>
    </row>
    <row r="10" spans="1:14" s="1" customFormat="1" ht="5.25" customHeight="1" x14ac:dyDescent="0.3">
      <c r="A10" s="21"/>
      <c r="B10" s="27"/>
      <c r="C10" s="27"/>
      <c r="D10" s="27"/>
      <c r="E10" s="27"/>
      <c r="F10" s="6"/>
      <c r="G10" s="6"/>
      <c r="H10" s="20"/>
      <c r="I10" s="2"/>
      <c r="J10" s="3" t="s">
        <v>0</v>
      </c>
      <c r="K10" s="2"/>
      <c r="L10" s="9"/>
      <c r="M10" s="31"/>
      <c r="N10" s="31"/>
    </row>
    <row r="11" spans="1:14" s="1" customFormat="1" ht="5.25" customHeight="1" thickBot="1" x14ac:dyDescent="0.3">
      <c r="A11" s="17"/>
      <c r="B11" s="138"/>
      <c r="C11" s="138"/>
      <c r="D11" s="13"/>
      <c r="E11" s="13"/>
      <c r="F11" s="13"/>
      <c r="G11" s="13"/>
      <c r="H11" s="19"/>
      <c r="I11" s="2"/>
      <c r="J11" s="4" t="s">
        <v>14</v>
      </c>
      <c r="K11" s="2"/>
      <c r="L11" s="9"/>
      <c r="M11" s="31"/>
      <c r="N11" s="31"/>
    </row>
    <row r="12" spans="1:14" s="1" customFormat="1" ht="24" customHeight="1" x14ac:dyDescent="0.25">
      <c r="A12" s="17"/>
      <c r="B12" s="35" t="s">
        <v>20</v>
      </c>
      <c r="C12" s="122" t="s">
        <v>72</v>
      </c>
      <c r="D12" s="122"/>
      <c r="E12" s="122"/>
      <c r="F12" s="122"/>
      <c r="G12" s="123"/>
      <c r="H12" s="19"/>
      <c r="I12" s="2"/>
      <c r="J12" s="3" t="s">
        <v>1</v>
      </c>
      <c r="K12" s="2"/>
      <c r="L12" s="9"/>
      <c r="M12" s="31"/>
      <c r="N12" s="31"/>
    </row>
    <row r="13" spans="1:14" s="1" customFormat="1" ht="24" customHeight="1" thickBot="1" x14ac:dyDescent="0.3">
      <c r="A13" s="17"/>
      <c r="B13" s="34" t="s">
        <v>21</v>
      </c>
      <c r="C13" s="118" t="s">
        <v>36</v>
      </c>
      <c r="D13" s="118"/>
      <c r="E13" s="118"/>
      <c r="F13" s="118"/>
      <c r="G13" s="119"/>
      <c r="H13" s="19"/>
      <c r="I13" s="2"/>
      <c r="J13" s="3"/>
      <c r="K13" s="2"/>
      <c r="L13" s="9"/>
      <c r="M13" s="31"/>
      <c r="N13" s="31"/>
    </row>
    <row r="14" spans="1:14" s="1" customFormat="1" ht="14.25" customHeight="1" x14ac:dyDescent="0.25">
      <c r="A14" s="17"/>
      <c r="B14" s="105"/>
      <c r="C14" s="104"/>
      <c r="D14" s="104"/>
      <c r="E14" s="103" t="s">
        <v>70</v>
      </c>
      <c r="F14" s="106">
        <v>15</v>
      </c>
      <c r="G14" s="104"/>
      <c r="H14" s="19"/>
      <c r="I14" s="2"/>
      <c r="J14" s="3"/>
      <c r="K14" s="2"/>
      <c r="L14" s="9"/>
      <c r="M14" s="31"/>
      <c r="N14" s="31"/>
    </row>
    <row r="15" spans="1:14" s="1" customFormat="1" ht="17.25" customHeight="1" thickBot="1" x14ac:dyDescent="0.3">
      <c r="A15" s="17"/>
      <c r="B15" s="13"/>
      <c r="C15" s="13"/>
      <c r="D15" s="13"/>
      <c r="E15" s="13"/>
      <c r="F15" s="13"/>
      <c r="G15" s="13"/>
      <c r="H15" s="19"/>
      <c r="I15" s="2"/>
      <c r="J15" s="3"/>
      <c r="K15" s="2"/>
      <c r="L15" s="9"/>
      <c r="M15" s="31"/>
      <c r="N15" s="31"/>
    </row>
    <row r="16" spans="1:14" s="1" customFormat="1" ht="29.25" customHeight="1" x14ac:dyDescent="0.25">
      <c r="A16" s="17"/>
      <c r="B16" s="33" t="s">
        <v>22</v>
      </c>
      <c r="C16" s="78" t="s">
        <v>23</v>
      </c>
      <c r="D16" s="78" t="s">
        <v>62</v>
      </c>
      <c r="E16" s="78" t="s">
        <v>63</v>
      </c>
      <c r="F16" s="120" t="s">
        <v>24</v>
      </c>
      <c r="G16" s="121"/>
      <c r="H16" s="19"/>
      <c r="I16" s="2"/>
      <c r="J16" s="3">
        <v>1</v>
      </c>
      <c r="K16" s="2"/>
      <c r="L16" s="9"/>
      <c r="M16" s="31"/>
      <c r="N16" s="31"/>
    </row>
    <row r="17" spans="1:14" s="1" customFormat="1" ht="28.5" customHeight="1" x14ac:dyDescent="0.25">
      <c r="A17" s="17">
        <v>1</v>
      </c>
      <c r="B17" s="98" t="s">
        <v>50</v>
      </c>
      <c r="C17" s="81">
        <v>1</v>
      </c>
      <c r="D17" s="94"/>
      <c r="E17" s="79">
        <f>+D17*1.2</f>
        <v>0</v>
      </c>
      <c r="F17" s="113">
        <f>+C17*E17</f>
        <v>0</v>
      </c>
      <c r="G17" s="114"/>
      <c r="H17" s="19"/>
      <c r="I17" s="2"/>
      <c r="J17" s="3"/>
      <c r="K17" s="2"/>
      <c r="L17" s="9"/>
      <c r="M17" s="31"/>
      <c r="N17" s="31"/>
    </row>
    <row r="18" spans="1:14" s="1" customFormat="1" ht="28.5" customHeight="1" x14ac:dyDescent="0.25">
      <c r="A18" s="17">
        <v>2</v>
      </c>
      <c r="B18" s="98" t="s">
        <v>67</v>
      </c>
      <c r="C18" s="81">
        <v>3</v>
      </c>
      <c r="D18" s="95"/>
      <c r="E18" s="79">
        <f t="shared" ref="E18:E27" si="0">+D18*1.2</f>
        <v>0</v>
      </c>
      <c r="F18" s="113">
        <f t="shared" ref="F18:F27" si="1">+C18*E18</f>
        <v>0</v>
      </c>
      <c r="G18" s="114"/>
      <c r="H18" s="19"/>
      <c r="I18" s="2"/>
      <c r="J18" s="3"/>
      <c r="K18" s="2"/>
      <c r="L18" s="9"/>
      <c r="M18" s="31"/>
      <c r="N18" s="31"/>
    </row>
    <row r="19" spans="1:14" s="1" customFormat="1" ht="28.5" customHeight="1" x14ac:dyDescent="0.25">
      <c r="A19" s="17">
        <v>3</v>
      </c>
      <c r="B19" s="98" t="s">
        <v>68</v>
      </c>
      <c r="C19" s="81">
        <v>1</v>
      </c>
      <c r="D19" s="95"/>
      <c r="E19" s="79">
        <f t="shared" si="0"/>
        <v>0</v>
      </c>
      <c r="F19" s="113">
        <f t="shared" si="1"/>
        <v>0</v>
      </c>
      <c r="G19" s="114"/>
      <c r="H19" s="19"/>
      <c r="I19" s="2"/>
      <c r="J19" s="3"/>
      <c r="K19" s="2"/>
      <c r="L19" s="9"/>
      <c r="M19" s="31"/>
      <c r="N19" s="31"/>
    </row>
    <row r="20" spans="1:14" s="1" customFormat="1" ht="28.5" customHeight="1" x14ac:dyDescent="0.25">
      <c r="A20" s="17">
        <v>4</v>
      </c>
      <c r="B20" s="98" t="s">
        <v>66</v>
      </c>
      <c r="C20" s="81">
        <v>1</v>
      </c>
      <c r="D20" s="95"/>
      <c r="E20" s="79">
        <f t="shared" si="0"/>
        <v>0</v>
      </c>
      <c r="F20" s="113">
        <f t="shared" si="1"/>
        <v>0</v>
      </c>
      <c r="G20" s="114"/>
      <c r="H20" s="19"/>
      <c r="I20" s="2"/>
      <c r="J20" s="3"/>
      <c r="K20" s="2"/>
      <c r="L20" s="9"/>
      <c r="M20" s="31"/>
      <c r="N20" s="31"/>
    </row>
    <row r="21" spans="1:14" s="1" customFormat="1" ht="21.75" customHeight="1" x14ac:dyDescent="0.25">
      <c r="A21" s="17"/>
      <c r="B21" s="98"/>
      <c r="C21" s="81"/>
      <c r="D21" s="95"/>
      <c r="E21" s="79">
        <f t="shared" si="0"/>
        <v>0</v>
      </c>
      <c r="F21" s="113">
        <f t="shared" si="1"/>
        <v>0</v>
      </c>
      <c r="G21" s="114"/>
      <c r="H21" s="19"/>
      <c r="I21" s="2"/>
      <c r="J21" s="3"/>
      <c r="K21" s="2"/>
      <c r="L21" s="9"/>
      <c r="M21" s="31"/>
      <c r="N21" s="31"/>
    </row>
    <row r="22" spans="1:14" s="1" customFormat="1" ht="21.75" customHeight="1" x14ac:dyDescent="0.25">
      <c r="A22" s="17"/>
      <c r="B22" s="98"/>
      <c r="C22" s="81"/>
      <c r="D22" s="95"/>
      <c r="E22" s="79">
        <f t="shared" si="0"/>
        <v>0</v>
      </c>
      <c r="F22" s="113">
        <f t="shared" si="1"/>
        <v>0</v>
      </c>
      <c r="G22" s="114"/>
      <c r="H22" s="19"/>
      <c r="I22" s="2"/>
      <c r="J22" s="3"/>
      <c r="K22" s="2"/>
      <c r="L22" s="9"/>
      <c r="M22" s="31"/>
      <c r="N22" s="31"/>
    </row>
    <row r="23" spans="1:14" s="12" customFormat="1" ht="28.5" customHeight="1" x14ac:dyDescent="0.25">
      <c r="A23" s="17"/>
      <c r="B23" s="99"/>
      <c r="C23" s="81"/>
      <c r="D23" s="95"/>
      <c r="E23" s="79">
        <f t="shared" si="0"/>
        <v>0</v>
      </c>
      <c r="F23" s="113">
        <f t="shared" si="1"/>
        <v>0</v>
      </c>
      <c r="G23" s="114"/>
      <c r="H23" s="23"/>
      <c r="I23" s="2"/>
      <c r="J23" s="2"/>
      <c r="K23" s="2"/>
      <c r="L23" s="8"/>
      <c r="M23" s="30"/>
      <c r="N23" s="30"/>
    </row>
    <row r="24" spans="1:14" s="12" customFormat="1" ht="28.5" customHeight="1" x14ac:dyDescent="0.25">
      <c r="A24" s="17"/>
      <c r="B24" s="99"/>
      <c r="C24" s="81"/>
      <c r="D24" s="95"/>
      <c r="E24" s="79">
        <f t="shared" si="0"/>
        <v>0</v>
      </c>
      <c r="F24" s="113">
        <f t="shared" si="1"/>
        <v>0</v>
      </c>
      <c r="G24" s="114"/>
      <c r="H24" s="23"/>
      <c r="I24" s="2"/>
      <c r="J24" s="2"/>
      <c r="K24" s="2"/>
      <c r="L24" s="8"/>
      <c r="M24" s="30"/>
      <c r="N24" s="30"/>
    </row>
    <row r="25" spans="1:14" s="12" customFormat="1" ht="28.5" customHeight="1" x14ac:dyDescent="0.25">
      <c r="A25" s="17"/>
      <c r="B25" s="99"/>
      <c r="C25" s="81"/>
      <c r="D25" s="95"/>
      <c r="E25" s="79">
        <f t="shared" si="0"/>
        <v>0</v>
      </c>
      <c r="F25" s="113">
        <f t="shared" si="1"/>
        <v>0</v>
      </c>
      <c r="G25" s="114"/>
      <c r="H25" s="23"/>
      <c r="I25" s="2"/>
      <c r="J25" s="2"/>
      <c r="K25" s="2"/>
      <c r="L25" s="8"/>
      <c r="M25" s="30"/>
      <c r="N25" s="30"/>
    </row>
    <row r="26" spans="1:14" s="12" customFormat="1" ht="28.5" customHeight="1" x14ac:dyDescent="0.25">
      <c r="A26" s="17"/>
      <c r="B26" s="99"/>
      <c r="C26" s="81"/>
      <c r="D26" s="95"/>
      <c r="E26" s="79">
        <f t="shared" si="0"/>
        <v>0</v>
      </c>
      <c r="F26" s="113">
        <f t="shared" si="1"/>
        <v>0</v>
      </c>
      <c r="G26" s="114"/>
      <c r="H26" s="23"/>
      <c r="I26" s="2"/>
      <c r="J26" s="2"/>
      <c r="K26" s="2"/>
      <c r="L26" s="8"/>
      <c r="M26" s="30"/>
      <c r="N26" s="30"/>
    </row>
    <row r="27" spans="1:14" s="12" customFormat="1" ht="28.5" customHeight="1" thickBot="1" x14ac:dyDescent="0.3">
      <c r="A27" s="17"/>
      <c r="B27" s="100"/>
      <c r="C27" s="82"/>
      <c r="D27" s="101"/>
      <c r="E27" s="80">
        <f t="shared" si="0"/>
        <v>0</v>
      </c>
      <c r="F27" s="115">
        <f t="shared" si="1"/>
        <v>0</v>
      </c>
      <c r="G27" s="116"/>
      <c r="H27" s="23"/>
      <c r="I27" s="2"/>
      <c r="J27" s="2"/>
      <c r="K27" s="2"/>
      <c r="L27" s="8"/>
      <c r="M27" s="30"/>
      <c r="N27" s="30"/>
    </row>
    <row r="28" spans="1:14" s="12" customFormat="1" ht="23.25" customHeight="1" x14ac:dyDescent="0.25">
      <c r="A28" s="17"/>
      <c r="B28" s="28"/>
      <c r="C28" s="28"/>
      <c r="D28" s="32" t="s">
        <v>25</v>
      </c>
      <c r="E28" s="32"/>
      <c r="F28" s="117">
        <f>SUM(F17:F27)</f>
        <v>0</v>
      </c>
      <c r="G28" s="117"/>
      <c r="H28" s="23"/>
      <c r="I28" s="2"/>
      <c r="J28" s="2"/>
      <c r="K28" s="2"/>
      <c r="L28" s="8"/>
      <c r="M28" s="30"/>
      <c r="N28" s="30"/>
    </row>
    <row r="29" spans="1:14" ht="11.25" customHeight="1" thickBot="1" x14ac:dyDescent="0.3">
      <c r="A29" s="24"/>
      <c r="B29" s="25"/>
      <c r="C29" s="25"/>
      <c r="D29" s="25"/>
      <c r="E29" s="25"/>
      <c r="F29" s="25"/>
      <c r="G29" s="25"/>
      <c r="H29" s="26"/>
    </row>
    <row r="30" spans="1:14" ht="11.25" customHeight="1" x14ac:dyDescent="0.25"/>
    <row r="31" spans="1:14" ht="11.25" customHeight="1" thickBot="1" x14ac:dyDescent="0.3"/>
    <row r="32" spans="1:14" ht="55.5" customHeight="1" thickBot="1" x14ac:dyDescent="0.3">
      <c r="C32" s="111" t="s">
        <v>26</v>
      </c>
      <c r="D32" s="112"/>
      <c r="E32" s="13"/>
    </row>
    <row r="33" ht="15.75" customHeight="1" x14ac:dyDescent="0.25"/>
  </sheetData>
  <mergeCells count="21">
    <mergeCell ref="F28:G28"/>
    <mergeCell ref="C32:D32"/>
    <mergeCell ref="F22:G22"/>
    <mergeCell ref="F23:G23"/>
    <mergeCell ref="F24:G24"/>
    <mergeCell ref="F25:G25"/>
    <mergeCell ref="F26:G26"/>
    <mergeCell ref="F27:G27"/>
    <mergeCell ref="F21:G21"/>
    <mergeCell ref="C13:G13"/>
    <mergeCell ref="F16:G16"/>
    <mergeCell ref="F17:G17"/>
    <mergeCell ref="F18:G18"/>
    <mergeCell ref="F19:G19"/>
    <mergeCell ref="F20:G20"/>
    <mergeCell ref="C12:G12"/>
    <mergeCell ref="B2:B3"/>
    <mergeCell ref="C2:G3"/>
    <mergeCell ref="B6:G7"/>
    <mergeCell ref="B8:G9"/>
    <mergeCell ref="B11:C11"/>
  </mergeCells>
  <dataValidations count="2">
    <dataValidation type="list" allowBlank="1" showInputMessage="1" showErrorMessage="1" sqref="H2:H3" xr:uid="{00000000-0002-0000-0400-000000000000}">
      <formula1>$J$2:$J$7</formula1>
    </dataValidation>
    <dataValidation type="list" allowBlank="1" showInputMessage="1" showErrorMessage="1" sqref="C2" xr:uid="{00000000-0002-0000-0400-000001000000}">
      <formula1>$J$2:$J$12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C22BF059F339418939B1F7BD50589B" ma:contentTypeVersion="13" ma:contentTypeDescription="Crée un document." ma:contentTypeScope="" ma:versionID="53c8f3b57b8def3eeb85f45ba272aacc">
  <xsd:schema xmlns:xsd="http://www.w3.org/2001/XMLSchema" xmlns:xs="http://www.w3.org/2001/XMLSchema" xmlns:p="http://schemas.microsoft.com/office/2006/metadata/properties" xmlns:ns3="3831debd-22bd-4469-b401-e83db53a2a64" xmlns:ns4="d55d18ab-48fe-4855-9048-aa9b01965dc1" targetNamespace="http://schemas.microsoft.com/office/2006/metadata/properties" ma:root="true" ma:fieldsID="6e2dc85951a7e7e2a5f182f2f2380e97" ns3:_="" ns4:_="">
    <xsd:import namespace="3831debd-22bd-4469-b401-e83db53a2a64"/>
    <xsd:import namespace="d55d18ab-48fe-4855-9048-aa9b01965d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1debd-22bd-4469-b401-e83db53a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d18ab-48fe-4855-9048-aa9b01965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FD9FB-3141-402E-BCB6-4BE90D5F27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1debd-22bd-4469-b401-e83db53a2a64"/>
    <ds:schemaRef ds:uri="d55d18ab-48fe-4855-9048-aa9b01965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2250F6-F79D-4DA6-8AE0-4EDAB8E62AA2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831debd-22bd-4469-b401-e83db53a2a64"/>
    <ds:schemaRef ds:uri="http://schemas.microsoft.com/office/2006/metadata/properties"/>
    <ds:schemaRef ds:uri="http://schemas.openxmlformats.org/package/2006/metadata/core-properties"/>
    <ds:schemaRef ds:uri="d55d18ab-48fe-4855-9048-aa9b01965dc1"/>
  </ds:schemaRefs>
</ds:datastoreItem>
</file>

<file path=customXml/itemProps3.xml><?xml version="1.0" encoding="utf-8"?>
<ds:datastoreItem xmlns:ds="http://schemas.openxmlformats.org/officeDocument/2006/customXml" ds:itemID="{FCAFB685-B7BF-4D44-87B8-3A57A804B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CAP CIP</vt:lpstr>
      <vt:lpstr>CAP RIC</vt:lpstr>
      <vt:lpstr>Famille REMI</vt:lpstr>
      <vt:lpstr>1 PLP</vt:lpstr>
      <vt:lpstr>'CAP RIC'!Zone_d_impression</vt:lpstr>
      <vt:lpstr>'Famille REMI'!Zone_d_impression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2023-05-16T06:09:19Z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e65a75-a330-4217-91c6-af7a7c584216_Enabled">
    <vt:lpwstr>True</vt:lpwstr>
  </property>
  <property fmtid="{D5CDD505-2E9C-101B-9397-08002B2CF9AE}" pid="3" name="MSIP_Label_dbe65a75-a330-4217-91c6-af7a7c584216_SiteId">
    <vt:lpwstr>264fc21d-5601-4892-a583-198a728166d8</vt:lpwstr>
  </property>
  <property fmtid="{D5CDD505-2E9C-101B-9397-08002B2CF9AE}" pid="4" name="MSIP_Label_dbe65a75-a330-4217-91c6-af7a7c584216_Owner">
    <vt:lpwstr>cbouchet@prolians.eu</vt:lpwstr>
  </property>
  <property fmtid="{D5CDD505-2E9C-101B-9397-08002B2CF9AE}" pid="5" name="MSIP_Label_dbe65a75-a330-4217-91c6-af7a7c584216_SetDate">
    <vt:lpwstr>2021-06-11T08:52:01.1251630Z</vt:lpwstr>
  </property>
  <property fmtid="{D5CDD505-2E9C-101B-9397-08002B2CF9AE}" pid="6" name="MSIP_Label_dbe65a75-a330-4217-91c6-af7a7c584216_Name">
    <vt:lpwstr>Non classifié</vt:lpwstr>
  </property>
  <property fmtid="{D5CDD505-2E9C-101B-9397-08002B2CF9AE}" pid="7" name="MSIP_Label_dbe65a75-a330-4217-91c6-af7a7c584216_Application">
    <vt:lpwstr>Microsoft Azure Information Protection</vt:lpwstr>
  </property>
  <property fmtid="{D5CDD505-2E9C-101B-9397-08002B2CF9AE}" pid="8" name="MSIP_Label_dbe65a75-a330-4217-91c6-af7a7c584216_Extended_MSFT_Method">
    <vt:lpwstr>Manual</vt:lpwstr>
  </property>
  <property fmtid="{D5CDD505-2E9C-101B-9397-08002B2CF9AE}" pid="9" name="Sensitivity">
    <vt:lpwstr>Non classifié</vt:lpwstr>
  </property>
  <property fmtid="{D5CDD505-2E9C-101B-9397-08002B2CF9AE}" pid="10" name="ContentTypeId">
    <vt:lpwstr>0x0101005DC22BF059F339418939B1F7BD50589B</vt:lpwstr>
  </property>
</Properties>
</file>