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cint1\Desktop\marché plateaux restauration mars 2023\"/>
    </mc:Choice>
  </mc:AlternateContent>
  <bookViews>
    <workbookView xWindow="0" yWindow="0" windowWidth="16560" windowHeight="11820"/>
  </bookViews>
  <sheets>
    <sheet name="BPU" sheetId="2" r:id="rId1"/>
    <sheet name="DQE" sheetId="3"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2" l="1"/>
  <c r="J7" i="2"/>
  <c r="A5" i="3" l="1"/>
  <c r="A7" i="3" l="1"/>
  <c r="A6" i="3"/>
  <c r="E7" i="3" l="1"/>
  <c r="E6" i="3"/>
  <c r="B7" i="3"/>
  <c r="D7" i="3" s="1"/>
  <c r="B6" i="3"/>
  <c r="D6" i="3" s="1"/>
  <c r="D8" i="3" l="1"/>
  <c r="F7" i="3"/>
  <c r="F6" i="3"/>
  <c r="F8" i="3" s="1"/>
  <c r="A2" i="3"/>
</calcChain>
</file>

<file path=xl/sharedStrings.xml><?xml version="1.0" encoding="utf-8"?>
<sst xmlns="http://schemas.openxmlformats.org/spreadsheetml/2006/main" count="32" uniqueCount="30">
  <si>
    <t>Quantité estimative annuelle</t>
  </si>
  <si>
    <t>Prix unitaires HT</t>
  </si>
  <si>
    <t>%</t>
  </si>
  <si>
    <t>TVA applicable</t>
  </si>
  <si>
    <t>BORDEREAU DES PRIX UNITAIRES (BPU)</t>
  </si>
  <si>
    <t>Prix Total HT</t>
  </si>
  <si>
    <t>Prix Total TTC</t>
  </si>
  <si>
    <t>Pannier repas</t>
  </si>
  <si>
    <t>Cases en vert à renseigner par le candidat</t>
  </si>
  <si>
    <t>Prix unitaire TTC</t>
  </si>
  <si>
    <t>Une fois cette page complétée, il faut vérifier les données sur l'onglet "DQE"</t>
  </si>
  <si>
    <t>Repas demi-pension</t>
  </si>
  <si>
    <t>CE DOCUMENT EST CONTRACTUEL EN CE QUI CONCERNE LES PRIX UNITAIRES. 
TOUTE PRESTATION DOIT FAIRE L' OBJET D'UN CHIFFRAGE.</t>
  </si>
  <si>
    <t>Coûts de production* (à titre indicatif)</t>
  </si>
  <si>
    <t>Charges fonctionnement cuisine* (à titre indicatif)</t>
  </si>
  <si>
    <t xml:space="preserve">* Ces éléments ne constituent pas les prix du marché. Ils sont indiqués à titre informatif afin que les candidats explicitent leur structure de coûts. Seuls les montants indiqués en tant que "prix unitaires" constituent les prix du marché. </t>
  </si>
  <si>
    <t>Prix unitaire**
HT</t>
  </si>
  <si>
    <t>Unité</t>
  </si>
  <si>
    <t>Identification du candidat :</t>
  </si>
  <si>
    <t>** Le prix comprend l'ensemble des prestations du marché décrites au CCTP et notamment la commande, la livraison, la fourniture des repas et l'assistance technique conformément aux exigences du CCTP</t>
  </si>
  <si>
    <t>Coût total estimatif annuel toutes prestations comprises</t>
  </si>
  <si>
    <t xml:space="preserve">Il est rappelé que les quantités estimatives indiquées dans le présent DQE ne servent qu'à l'analyse des offres pour le critère prix. Elles sont le reflet des commandes actuelles, mais ne sauraient constituer un engagement de l'acheteur quant aux quantités commandées au cours de l'exécution du contrat. </t>
  </si>
  <si>
    <r>
      <t xml:space="preserve">DEVIS QUANTITATIF ESTIMATIF (DQE)                                                                                                                          </t>
    </r>
    <r>
      <rPr>
        <b/>
        <sz val="14"/>
        <color rgb="FFFF0000"/>
        <rFont val="Calibri"/>
        <family val="2"/>
        <scheme val="minor"/>
      </rPr>
      <t>Non contractuel - sert à l'analyse des offres pour le critère prix</t>
    </r>
  </si>
  <si>
    <r>
      <t xml:space="preserve">Repas : 
</t>
    </r>
    <r>
      <rPr>
        <b/>
        <u/>
        <sz val="10"/>
        <color rgb="FFFF0000"/>
        <rFont val="Calibri"/>
        <family val="2"/>
        <scheme val="minor"/>
      </rPr>
      <t xml:space="preserve">
boissons, condiments et assistance technique inclus dans le tarif du repas</t>
    </r>
    <r>
      <rPr>
        <b/>
        <u/>
        <sz val="10"/>
        <rFont val="Calibri"/>
        <family val="2"/>
        <scheme val="minor"/>
      </rPr>
      <t xml:space="preserve">
</t>
    </r>
    <r>
      <rPr>
        <b/>
        <sz val="10"/>
        <rFont val="Calibri"/>
        <family val="2"/>
        <scheme val="minor"/>
      </rPr>
      <t/>
    </r>
  </si>
  <si>
    <t xml:space="preserve">A titre indicatif, la volumétrie des repas servis en 2018 pour le lycée Charles De Gaulle (Paris, 20) est de 8 680 repas.
</t>
  </si>
  <si>
    <t>MARCHE N° 2000286</t>
  </si>
  <si>
    <t xml:space="preserve">MARCHE N° </t>
  </si>
  <si>
    <t>Part alimentaire dans l'assiette denrées traditionelles* (à titre indicatif)</t>
  </si>
  <si>
    <t>Part alimentaire dans l'assiette denrées durables* (à titre indicatif)</t>
  </si>
  <si>
    <t>Fourniture de repas en liaison froide pour le lycée Galilée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</si>
</sst>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 [$€-1]_-;\-* #,##0.00\ [$€-1]_-;_-* &quot;-&quot;??\ [$€-1]_-"/>
    <numFmt numFmtId="165" formatCode="#,##0.00\ &quot;€&quot;"/>
  </numFmts>
  <fonts count="18" x14ac:knownFonts="1">
    <font>
      <sz val="10"/>
      <color theme="1"/>
      <name val="Arial"/>
      <family val="2"/>
    </font>
    <font>
      <sz val="10"/>
      <name val="Arial"/>
      <family val="2"/>
    </font>
    <font>
      <b/>
      <sz val="10"/>
      <color theme="1"/>
      <name val="Arial"/>
      <family val="2"/>
    </font>
    <font>
      <b/>
      <sz val="14"/>
      <name val="Calibri"/>
      <family val="2"/>
      <scheme val="minor"/>
    </font>
    <font>
      <b/>
      <sz val="10"/>
      <name val="Calibri"/>
      <family val="2"/>
      <scheme val="minor"/>
    </font>
    <font>
      <b/>
      <u/>
      <sz val="10"/>
      <name val="Calibri"/>
      <family val="2"/>
      <scheme val="minor"/>
    </font>
    <font>
      <sz val="10"/>
      <name val="Calibri"/>
      <family val="2"/>
      <scheme val="minor"/>
    </font>
    <font>
      <b/>
      <sz val="12"/>
      <color rgb="FFFF0000"/>
      <name val="Calibri"/>
      <family val="2"/>
      <scheme val="minor"/>
    </font>
    <font>
      <b/>
      <sz val="16"/>
      <color theme="1"/>
      <name val="Calibri"/>
      <family val="2"/>
      <scheme val="minor"/>
    </font>
    <font>
      <b/>
      <sz val="10"/>
      <color theme="1"/>
      <name val="Calibri"/>
      <family val="2"/>
      <scheme val="minor"/>
    </font>
    <font>
      <sz val="11"/>
      <color theme="1"/>
      <name val="Calibri"/>
      <family val="2"/>
      <scheme val="minor"/>
    </font>
    <font>
      <sz val="11"/>
      <name val="Arial"/>
      <family val="2"/>
    </font>
    <font>
      <b/>
      <u/>
      <sz val="10"/>
      <color rgb="FFFF0000"/>
      <name val="Calibri"/>
      <family val="2"/>
      <scheme val="minor"/>
    </font>
    <font>
      <b/>
      <sz val="14"/>
      <color rgb="FFFF0000"/>
      <name val="Calibri"/>
      <family val="2"/>
      <scheme val="minor"/>
    </font>
    <font>
      <b/>
      <sz val="11"/>
      <color rgb="FFC00000"/>
      <name val="Times New Roman"/>
      <family val="1"/>
    </font>
    <font>
      <b/>
      <sz val="18"/>
      <color theme="1"/>
      <name val="Calibri"/>
      <family val="2"/>
      <scheme val="minor"/>
    </font>
    <font>
      <b/>
      <i/>
      <sz val="10"/>
      <color theme="1"/>
      <name val="Arial"/>
      <family val="2"/>
    </font>
    <font>
      <b/>
      <sz val="11"/>
      <name val="Times New Roman"/>
      <family val="1"/>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1" fillId="0" borderId="0"/>
    <xf numFmtId="164" fontId="1" fillId="0" borderId="0" applyFont="0" applyFill="0" applyBorder="0" applyAlignment="0" applyProtection="0"/>
    <xf numFmtId="0" fontId="10" fillId="0" borderId="0"/>
    <xf numFmtId="44" fontId="10" fillId="0" borderId="0" applyFont="0" applyFill="0" applyBorder="0" applyAlignment="0" applyProtection="0"/>
  </cellStyleXfs>
  <cellXfs count="61">
    <xf numFmtId="0" fontId="0" fillId="0" borderId="0" xfId="0"/>
    <xf numFmtId="0" fontId="4" fillId="0" borderId="1" xfId="1" applyFont="1" applyBorder="1" applyAlignment="1">
      <alignment horizontal="center" vertical="center" wrapText="1"/>
    </xf>
    <xf numFmtId="0" fontId="4" fillId="2" borderId="1" xfId="1" applyFont="1" applyFill="1" applyBorder="1" applyAlignment="1">
      <alignment horizontal="center" vertical="center" wrapText="1"/>
    </xf>
    <xf numFmtId="165" fontId="6" fillId="3" borderId="1" xfId="2" applyNumberFormat="1" applyFont="1" applyFill="1" applyBorder="1" applyAlignment="1" applyProtection="1">
      <alignment horizontal="center" vertical="center"/>
      <protection locked="0"/>
    </xf>
    <xf numFmtId="165" fontId="0" fillId="3" borderId="1" xfId="0" applyNumberFormat="1" applyFill="1" applyBorder="1" applyAlignment="1">
      <alignment horizontal="center" vertical="center"/>
    </xf>
    <xf numFmtId="0" fontId="11" fillId="4" borderId="0" xfId="0" applyFont="1" applyFill="1"/>
    <xf numFmtId="0" fontId="9" fillId="2" borderId="1" xfId="0" applyFont="1" applyFill="1" applyBorder="1" applyAlignment="1">
      <alignment horizontal="center" vertical="center" wrapText="1"/>
    </xf>
    <xf numFmtId="9" fontId="0" fillId="3" borderId="1" xfId="0" applyNumberFormat="1" applyFill="1" applyBorder="1" applyAlignment="1">
      <alignment horizontal="center" vertical="center"/>
    </xf>
    <xf numFmtId="0" fontId="4" fillId="5"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0" borderId="6" xfId="1" applyFont="1" applyBorder="1" applyAlignment="1">
      <alignment horizontal="center" vertical="center" wrapText="1"/>
    </xf>
    <xf numFmtId="0" fontId="16" fillId="0" borderId="0" xfId="0" applyFont="1" applyAlignment="1">
      <alignment horizontal="left" wrapText="1"/>
    </xf>
    <xf numFmtId="0" fontId="16" fillId="0" borderId="0" xfId="0" applyFont="1" applyAlignment="1">
      <alignment horizontal="left" vertical="top" wrapText="1"/>
    </xf>
    <xf numFmtId="0" fontId="4" fillId="0" borderId="0" xfId="1" applyFont="1" applyBorder="1" applyAlignment="1">
      <alignment horizontal="center" vertical="center" wrapText="1"/>
    </xf>
    <xf numFmtId="0" fontId="0" fillId="0" borderId="0" xfId="0" applyProtection="1"/>
    <xf numFmtId="0" fontId="4" fillId="2" borderId="1" xfId="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xf>
    <xf numFmtId="0" fontId="4" fillId="0" borderId="1" xfId="1" applyFont="1" applyBorder="1" applyAlignment="1" applyProtection="1">
      <alignment horizontal="center" vertical="center" wrapText="1"/>
    </xf>
    <xf numFmtId="165" fontId="6" fillId="0" borderId="1" xfId="2" applyNumberFormat="1" applyFont="1" applyBorder="1" applyAlignment="1" applyProtection="1">
      <alignment horizontal="center" vertical="center"/>
    </xf>
    <xf numFmtId="3" fontId="6" fillId="0" borderId="1" xfId="2" applyNumberFormat="1" applyFont="1" applyBorder="1" applyAlignment="1" applyProtection="1">
      <alignment horizontal="center" vertical="center"/>
    </xf>
    <xf numFmtId="9" fontId="0" fillId="0" borderId="1" xfId="0" applyNumberFormat="1" applyBorder="1" applyAlignment="1" applyProtection="1">
      <alignment horizontal="center" vertical="center"/>
    </xf>
    <xf numFmtId="165" fontId="0" fillId="0" borderId="1" xfId="0" applyNumberFormat="1" applyBorder="1" applyAlignment="1" applyProtection="1">
      <alignment horizontal="center" vertical="center"/>
    </xf>
    <xf numFmtId="0" fontId="4" fillId="0" borderId="2" xfId="1" applyFont="1" applyBorder="1" applyAlignment="1" applyProtection="1">
      <alignment horizontal="center" vertical="center" wrapText="1"/>
    </xf>
    <xf numFmtId="0" fontId="0" fillId="0" borderId="1" xfId="0" applyBorder="1" applyProtection="1"/>
    <xf numFmtId="0" fontId="14" fillId="0" borderId="0" xfId="0" applyFont="1" applyAlignment="1" applyProtection="1">
      <alignment vertical="center" wrapText="1"/>
    </xf>
    <xf numFmtId="0" fontId="14" fillId="0" borderId="0" xfId="0" applyFont="1" applyAlignment="1" applyProtection="1">
      <alignment vertical="center"/>
    </xf>
    <xf numFmtId="0" fontId="16" fillId="0" borderId="0" xfId="0" applyFont="1" applyAlignment="1">
      <alignment horizontal="left" vertical="top" wrapText="1"/>
    </xf>
    <xf numFmtId="0" fontId="16" fillId="0" borderId="0" xfId="0" applyFont="1" applyAlignment="1">
      <alignment horizontal="left" wrapText="1"/>
    </xf>
    <xf numFmtId="0" fontId="16" fillId="0" borderId="0" xfId="0" applyFont="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4" xfId="0" applyFont="1" applyFill="1" applyBorder="1" applyAlignment="1">
      <alignment horizontal="center"/>
    </xf>
    <xf numFmtId="0" fontId="4" fillId="2" borderId="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1" xfId="1" applyFont="1" applyBorder="1" applyAlignment="1">
      <alignment horizontal="center" vertical="center" wrapText="1"/>
    </xf>
    <xf numFmtId="0" fontId="16" fillId="0" borderId="0" xfId="0" applyFont="1" applyAlignment="1">
      <alignment horizontal="left" wrapText="1"/>
    </xf>
    <xf numFmtId="0" fontId="0" fillId="0" borderId="1" xfId="0" applyBorder="1" applyAlignment="1">
      <alignment horizont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3" fillId="0" borderId="1" xfId="1" applyFont="1" applyBorder="1" applyAlignment="1">
      <alignment horizontal="center" vertical="center" wrapText="1"/>
    </xf>
    <xf numFmtId="0" fontId="15"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7" fillId="0" borderId="0" xfId="0" applyFont="1" applyAlignment="1" applyProtection="1">
      <alignment horizontal="left"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0" fillId="0" borderId="2" xfId="0" applyBorder="1" applyProtection="1"/>
    <xf numFmtId="0" fontId="0" fillId="0" borderId="3" xfId="0" applyBorder="1" applyProtection="1"/>
    <xf numFmtId="0" fontId="0" fillId="0" borderId="4" xfId="0" applyBorder="1" applyProtection="1"/>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3" fillId="0" borderId="2"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0" borderId="4" xfId="1" applyFont="1" applyBorder="1" applyAlignment="1" applyProtection="1">
      <alignment horizontal="center" vertical="center" wrapText="1"/>
    </xf>
  </cellXfs>
  <cellStyles count="5">
    <cellStyle name="Euro" xfId="2"/>
    <cellStyle name="Monétaire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1049020</xdr:colOff>
      <xdr:row>0</xdr:row>
      <xdr:rowOff>508635</xdr:rowOff>
    </xdr:to>
    <xdr:pic>
      <xdr:nvPicPr>
        <xdr:cNvPr id="5" name="Image 4" descr="LOGO RIDF_2019">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90040" cy="5086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500380</xdr:colOff>
      <xdr:row>0</xdr:row>
      <xdr:rowOff>409575</xdr:rowOff>
    </xdr:to>
    <xdr:pic>
      <xdr:nvPicPr>
        <xdr:cNvPr id="5" name="Image 4" descr="LOGO RIDF_2019">
          <a:extLst>
            <a:ext uri="{FF2B5EF4-FFF2-40B4-BE49-F238E27FC236}">
              <a16:creationId xmlns="" xmlns:a16="http://schemas.microsoft.com/office/drawing/2014/main" id="{00000000-0008-0000-01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90040" cy="50863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workbookViewId="0">
      <selection activeCell="A3" sqref="A3:J3"/>
    </sheetView>
  </sheetViews>
  <sheetFormatPr baseColWidth="10" defaultRowHeight="12.75" x14ac:dyDescent="0.2"/>
  <cols>
    <col min="1" max="1" width="7.85546875" customWidth="1"/>
    <col min="2" max="2" width="23.7109375" customWidth="1"/>
    <col min="3" max="3" width="9" customWidth="1"/>
    <col min="4" max="5" width="12.5703125" customWidth="1"/>
    <col min="6" max="6" width="10.85546875" customWidth="1"/>
    <col min="7" max="7" width="14.7109375" customWidth="1"/>
    <col min="8" max="8" width="11.28515625" customWidth="1"/>
    <col min="9" max="9" width="11.140625" customWidth="1"/>
    <col min="10" max="10" width="10.7109375" customWidth="1"/>
  </cols>
  <sheetData>
    <row r="1" spans="1:10" ht="41.45" customHeight="1" x14ac:dyDescent="0.2">
      <c r="A1" s="41"/>
      <c r="B1" s="41"/>
      <c r="C1" s="41"/>
      <c r="D1" s="41"/>
      <c r="E1" s="41"/>
      <c r="F1" s="41"/>
      <c r="G1" s="41"/>
      <c r="H1" s="41"/>
      <c r="I1" s="41"/>
      <c r="J1" s="41"/>
    </row>
    <row r="2" spans="1:10" ht="47.45" customHeight="1" x14ac:dyDescent="0.2">
      <c r="A2" s="45" t="s">
        <v>29</v>
      </c>
      <c r="B2" s="46"/>
      <c r="C2" s="46"/>
      <c r="D2" s="46"/>
      <c r="E2" s="46"/>
      <c r="F2" s="46"/>
      <c r="G2" s="46"/>
      <c r="H2" s="46"/>
      <c r="I2" s="46"/>
      <c r="J2" s="47"/>
    </row>
    <row r="3" spans="1:10" ht="27" customHeight="1" x14ac:dyDescent="0.2">
      <c r="A3" s="44" t="s">
        <v>4</v>
      </c>
      <c r="B3" s="44"/>
      <c r="C3" s="44"/>
      <c r="D3" s="44"/>
      <c r="E3" s="44"/>
      <c r="F3" s="44"/>
      <c r="G3" s="44"/>
      <c r="H3" s="44"/>
      <c r="I3" s="44"/>
      <c r="J3" s="44"/>
    </row>
    <row r="4" spans="1:10" ht="25.9" customHeight="1" x14ac:dyDescent="0.2">
      <c r="A4" s="44" t="s">
        <v>26</v>
      </c>
      <c r="B4" s="44"/>
      <c r="C4" s="44"/>
      <c r="D4" s="44"/>
      <c r="E4" s="44"/>
      <c r="F4" s="44"/>
      <c r="G4" s="44"/>
      <c r="H4" s="44"/>
      <c r="I4" s="44"/>
      <c r="J4" s="44"/>
    </row>
    <row r="5" spans="1:10" ht="34.9" customHeight="1" x14ac:dyDescent="0.2">
      <c r="A5" s="42" t="s">
        <v>12</v>
      </c>
      <c r="B5" s="43"/>
      <c r="C5" s="43"/>
      <c r="D5" s="43"/>
      <c r="E5" s="43"/>
      <c r="F5" s="43"/>
      <c r="G5" s="43"/>
      <c r="H5" s="43"/>
      <c r="I5" s="43"/>
      <c r="J5" s="43"/>
    </row>
    <row r="6" spans="1:10" ht="89.25" customHeight="1" x14ac:dyDescent="0.2">
      <c r="A6" s="35" t="s">
        <v>23</v>
      </c>
      <c r="B6" s="36"/>
      <c r="C6" s="9" t="s">
        <v>17</v>
      </c>
      <c r="D6" s="8" t="s">
        <v>27</v>
      </c>
      <c r="E6" s="8" t="s">
        <v>28</v>
      </c>
      <c r="F6" s="8" t="s">
        <v>13</v>
      </c>
      <c r="G6" s="8" t="s">
        <v>14</v>
      </c>
      <c r="H6" s="2" t="s">
        <v>16</v>
      </c>
      <c r="I6" s="6" t="s">
        <v>3</v>
      </c>
      <c r="J6" s="6" t="s">
        <v>9</v>
      </c>
    </row>
    <row r="7" spans="1:10" ht="29.45" customHeight="1" x14ac:dyDescent="0.2">
      <c r="A7" s="37" t="s">
        <v>11</v>
      </c>
      <c r="B7" s="38"/>
      <c r="C7" s="10">
        <v>1</v>
      </c>
      <c r="D7" s="3">
        <v>0</v>
      </c>
      <c r="E7" s="3">
        <v>0</v>
      </c>
      <c r="F7" s="3">
        <v>0</v>
      </c>
      <c r="G7" s="3">
        <v>0</v>
      </c>
      <c r="H7" s="3">
        <v>0</v>
      </c>
      <c r="I7" s="7" t="s">
        <v>2</v>
      </c>
      <c r="J7" s="4" t="e">
        <f>H7*(1+I7)</f>
        <v>#VALUE!</v>
      </c>
    </row>
    <row r="8" spans="1:10" ht="28.9" customHeight="1" x14ac:dyDescent="0.2">
      <c r="A8" s="39" t="s">
        <v>7</v>
      </c>
      <c r="B8" s="39"/>
      <c r="C8" s="1">
        <v>1</v>
      </c>
      <c r="D8" s="3">
        <v>0</v>
      </c>
      <c r="E8" s="3">
        <v>0</v>
      </c>
      <c r="F8" s="3">
        <v>0</v>
      </c>
      <c r="G8" s="3">
        <v>0</v>
      </c>
      <c r="H8" s="3">
        <v>0</v>
      </c>
      <c r="I8" s="7" t="s">
        <v>2</v>
      </c>
      <c r="J8" s="4" t="e">
        <f>H8*(1+I8)</f>
        <v>#VALUE!</v>
      </c>
    </row>
    <row r="9" spans="1:10" ht="9" customHeight="1" x14ac:dyDescent="0.2">
      <c r="A9" s="13"/>
      <c r="B9" s="13"/>
      <c r="C9" s="13"/>
      <c r="D9" s="13"/>
      <c r="E9" s="13"/>
      <c r="F9" s="13"/>
      <c r="G9" s="13"/>
      <c r="H9" s="13"/>
      <c r="I9" s="13"/>
      <c r="J9" s="13"/>
    </row>
    <row r="10" spans="1:10" ht="14.25" x14ac:dyDescent="0.2">
      <c r="A10" s="5" t="s">
        <v>8</v>
      </c>
      <c r="B10" s="5"/>
      <c r="C10" s="5"/>
      <c r="D10" s="5"/>
      <c r="E10" s="5"/>
      <c r="F10" s="5"/>
      <c r="G10" s="5"/>
    </row>
    <row r="11" spans="1:10" x14ac:dyDescent="0.2">
      <c r="A11" t="s">
        <v>10</v>
      </c>
    </row>
    <row r="12" spans="1:10" ht="26.25" customHeight="1" x14ac:dyDescent="0.2">
      <c r="A12" s="40" t="s">
        <v>15</v>
      </c>
      <c r="B12" s="40"/>
      <c r="C12" s="40"/>
      <c r="D12" s="40"/>
      <c r="E12" s="40"/>
      <c r="F12" s="40"/>
      <c r="G12" s="40"/>
      <c r="H12" s="40"/>
      <c r="I12" s="40"/>
      <c r="J12" s="40"/>
    </row>
    <row r="13" spans="1:10" ht="12" customHeight="1" x14ac:dyDescent="0.2">
      <c r="A13" s="11"/>
      <c r="B13" s="11"/>
      <c r="C13" s="11"/>
      <c r="D13" s="11"/>
      <c r="E13" s="27"/>
      <c r="F13" s="11"/>
      <c r="G13" s="11"/>
      <c r="H13" s="11"/>
      <c r="I13" s="11"/>
      <c r="J13" s="11"/>
    </row>
    <row r="14" spans="1:10" ht="26.25" customHeight="1" x14ac:dyDescent="0.2">
      <c r="A14" s="28" t="s">
        <v>19</v>
      </c>
      <c r="B14" s="28"/>
      <c r="C14" s="28"/>
      <c r="D14" s="28"/>
      <c r="E14" s="28"/>
      <c r="F14" s="28"/>
      <c r="G14" s="28"/>
      <c r="H14" s="28"/>
      <c r="I14" s="28"/>
      <c r="J14" s="28"/>
    </row>
    <row r="15" spans="1:10" ht="15" customHeight="1" x14ac:dyDescent="0.2">
      <c r="A15" s="12"/>
      <c r="B15" s="12"/>
      <c r="C15" s="12"/>
      <c r="D15" s="12"/>
      <c r="E15" s="26"/>
      <c r="F15" s="12"/>
      <c r="G15" s="12"/>
      <c r="H15" s="12"/>
      <c r="I15" s="12"/>
      <c r="J15" s="12"/>
    </row>
    <row r="16" spans="1:10" x14ac:dyDescent="0.2">
      <c r="A16" s="29" t="s">
        <v>18</v>
      </c>
      <c r="B16" s="30"/>
      <c r="C16" s="31"/>
    </row>
    <row r="17" spans="1:3" ht="14.25" x14ac:dyDescent="0.2">
      <c r="A17" s="32"/>
      <c r="B17" s="33"/>
      <c r="C17" s="34"/>
    </row>
  </sheetData>
  <mergeCells count="12">
    <mergeCell ref="A1:J1"/>
    <mergeCell ref="A5:J5"/>
    <mergeCell ref="A4:J4"/>
    <mergeCell ref="A3:J3"/>
    <mergeCell ref="A2:J2"/>
    <mergeCell ref="A14:J14"/>
    <mergeCell ref="A16:C16"/>
    <mergeCell ref="A17:C17"/>
    <mergeCell ref="A6:B6"/>
    <mergeCell ref="A7:B7"/>
    <mergeCell ref="A8:B8"/>
    <mergeCell ref="A12:J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6" sqref="C6"/>
    </sheetView>
  </sheetViews>
  <sheetFormatPr baseColWidth="10" defaultRowHeight="12.75" x14ac:dyDescent="0.2"/>
  <cols>
    <col min="1" max="1" width="23.85546875" style="14" customWidth="1"/>
    <col min="2" max="2" width="20.140625" style="14" customWidth="1"/>
    <col min="3" max="3" width="17.7109375" style="14" customWidth="1"/>
    <col min="4" max="5" width="13.5703125" style="14" customWidth="1"/>
    <col min="6" max="6" width="15.5703125" style="14" customWidth="1"/>
    <col min="7" max="16384" width="11.42578125" style="14"/>
  </cols>
  <sheetData>
    <row r="1" spans="1:6" ht="40.9" customHeight="1" x14ac:dyDescent="0.2">
      <c r="A1" s="52"/>
      <c r="B1" s="53"/>
      <c r="C1" s="53"/>
      <c r="D1" s="53"/>
      <c r="E1" s="53"/>
      <c r="F1" s="54"/>
    </row>
    <row r="2" spans="1:6" ht="37.9" customHeight="1" x14ac:dyDescent="0.2">
      <c r="A2" s="55" t="str">
        <f>BPU!$A$2</f>
        <v>Fourniture de repas en liaison froide pour le lycée Galilée</v>
      </c>
      <c r="B2" s="56"/>
      <c r="C2" s="56"/>
      <c r="D2" s="56"/>
      <c r="E2" s="56"/>
      <c r="F2" s="57"/>
    </row>
    <row r="3" spans="1:6" ht="34.9" customHeight="1" x14ac:dyDescent="0.2">
      <c r="A3" s="58" t="s">
        <v>22</v>
      </c>
      <c r="B3" s="59"/>
      <c r="C3" s="59"/>
      <c r="D3" s="59"/>
      <c r="E3" s="59"/>
      <c r="F3" s="60"/>
    </row>
    <row r="4" spans="1:6" ht="27.6" customHeight="1" x14ac:dyDescent="0.2">
      <c r="A4" s="59" t="s">
        <v>25</v>
      </c>
      <c r="B4" s="59"/>
      <c r="C4" s="59"/>
      <c r="D4" s="59"/>
      <c r="E4" s="59"/>
      <c r="F4" s="60"/>
    </row>
    <row r="5" spans="1:6" ht="54.6" customHeight="1" x14ac:dyDescent="0.2">
      <c r="A5" s="15" t="str">
        <f>BPU!A6</f>
        <v xml:space="preserve">Repas : 
boissons, condiments et assistance technique inclus dans le tarif du repas
</v>
      </c>
      <c r="B5" s="15" t="s">
        <v>1</v>
      </c>
      <c r="C5" s="15" t="s">
        <v>0</v>
      </c>
      <c r="D5" s="16" t="s">
        <v>5</v>
      </c>
      <c r="E5" s="16" t="s">
        <v>3</v>
      </c>
      <c r="F5" s="16" t="s">
        <v>6</v>
      </c>
    </row>
    <row r="6" spans="1:6" ht="36" customHeight="1" x14ac:dyDescent="0.2">
      <c r="A6" s="17" t="str">
        <f>BPU!A7</f>
        <v>Repas demi-pension</v>
      </c>
      <c r="B6" s="18">
        <f>BPU!H7</f>
        <v>0</v>
      </c>
      <c r="C6" s="19">
        <v>9000</v>
      </c>
      <c r="D6" s="18">
        <f>C6*B6</f>
        <v>0</v>
      </c>
      <c r="E6" s="20" t="str">
        <f>BPU!I7</f>
        <v>%</v>
      </c>
      <c r="F6" s="21" t="e">
        <f>D6*(1+E6)</f>
        <v>#VALUE!</v>
      </c>
    </row>
    <row r="7" spans="1:6" ht="36" customHeight="1" x14ac:dyDescent="0.2">
      <c r="A7" s="22" t="str">
        <f>BPU!A8</f>
        <v>Pannier repas</v>
      </c>
      <c r="B7" s="18">
        <f>BPU!H8</f>
        <v>0</v>
      </c>
      <c r="C7" s="19">
        <v>300</v>
      </c>
      <c r="D7" s="18">
        <f>C7*B7</f>
        <v>0</v>
      </c>
      <c r="E7" s="20" t="str">
        <f>BPU!I8</f>
        <v>%</v>
      </c>
      <c r="F7" s="21" t="e">
        <f>D7*(1+E7)</f>
        <v>#VALUE!</v>
      </c>
    </row>
    <row r="8" spans="1:6" ht="39" customHeight="1" x14ac:dyDescent="0.2">
      <c r="A8" s="49" t="s">
        <v>20</v>
      </c>
      <c r="B8" s="50"/>
      <c r="C8" s="51"/>
      <c r="D8" s="21">
        <f>SUM(D6:D7)</f>
        <v>0</v>
      </c>
      <c r="E8" s="23"/>
      <c r="F8" s="21" t="e">
        <f>SUM(F6:F7)</f>
        <v>#VALUE!</v>
      </c>
    </row>
    <row r="10" spans="1:6" ht="70.150000000000006" customHeight="1" x14ac:dyDescent="0.2">
      <c r="A10" s="48" t="s">
        <v>21</v>
      </c>
      <c r="B10" s="48"/>
      <c r="C10" s="48"/>
      <c r="D10" s="48"/>
      <c r="E10" s="48"/>
      <c r="F10" s="48"/>
    </row>
    <row r="11" spans="1:6" ht="28.5" customHeight="1" x14ac:dyDescent="0.2">
      <c r="A11" s="48" t="s">
        <v>24</v>
      </c>
      <c r="B11" s="48"/>
      <c r="C11" s="48"/>
      <c r="D11" s="48"/>
      <c r="E11" s="48"/>
      <c r="F11" s="48"/>
    </row>
    <row r="12" spans="1:6" ht="13.15" customHeight="1" x14ac:dyDescent="0.2">
      <c r="A12" s="24"/>
      <c r="B12" s="24"/>
      <c r="C12" s="24"/>
      <c r="D12" s="24"/>
      <c r="E12" s="24"/>
      <c r="F12" s="24"/>
    </row>
    <row r="13" spans="1:6" ht="14.25" x14ac:dyDescent="0.2">
      <c r="B13" s="25"/>
    </row>
  </sheetData>
  <sheetProtection password="A2F9" sheet="1" objects="1" scenarios="1"/>
  <mergeCells count="7">
    <mergeCell ref="A11:F11"/>
    <mergeCell ref="A8:C8"/>
    <mergeCell ref="A1:F1"/>
    <mergeCell ref="A2:F2"/>
    <mergeCell ref="A3:F3"/>
    <mergeCell ref="A4:F4"/>
    <mergeCell ref="A10:F10"/>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BPU</vt:lpstr>
      <vt:lpstr>DQE</vt:lpstr>
    </vt:vector>
  </TitlesOfParts>
  <Company>CRIDF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phmornay</dc:creator>
  <cp:lastModifiedBy>secint1</cp:lastModifiedBy>
  <cp:lastPrinted>2023-03-15T10:45:15Z</cp:lastPrinted>
  <dcterms:created xsi:type="dcterms:W3CDTF">2020-02-14T11:41:22Z</dcterms:created>
  <dcterms:modified xsi:type="dcterms:W3CDTF">2023-03-17T16:06:16Z</dcterms:modified>
</cp:coreProperties>
</file>