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Volumes/Public/Réseau/01 SCOLAIRE/01.69.55 LYCÉE JOSEPH MARIE JACQUARD /03 ÉTUDE/"/>
    </mc:Choice>
  </mc:AlternateContent>
  <xr:revisionPtr revIDLastSave="0" documentId="13_ncr:1_{BD83A673-07BB-FE40-97BA-070983BA9A3D}" xr6:coauthVersionLast="47" xr6:coauthVersionMax="47" xr10:uidLastSave="{00000000-0000-0000-0000-000000000000}"/>
  <bookViews>
    <workbookView xWindow="12160" yWindow="1020" windowWidth="35580" windowHeight="26060" xr2:uid="{E01D50E1-4FA8-9A44-9051-7A6C66447B71}"/>
  </bookViews>
  <sheets>
    <sheet name="PDG LOT N°01" sheetId="8" r:id="rId1"/>
    <sheet name="CONNAISSANCE LOT N°01" sheetId="7" r:id="rId2"/>
    <sheet name="DPGF LOT N°01"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3" l="1"/>
  <c r="G12" i="3"/>
  <c r="G13" i="3"/>
  <c r="G35" i="3" s="1"/>
  <c r="G39" i="3" s="1"/>
  <c r="G37" i="3" s="1"/>
  <c r="G19" i="3"/>
  <c r="G18" i="3"/>
  <c r="G3" i="3"/>
  <c r="G4" i="3"/>
  <c r="G5" i="3"/>
  <c r="G6" i="3"/>
  <c r="G7" i="3"/>
  <c r="G8" i="3"/>
  <c r="G9" i="3"/>
  <c r="G10" i="3"/>
  <c r="G11" i="3"/>
  <c r="G14" i="3"/>
  <c r="G15" i="3"/>
  <c r="G16" i="3"/>
  <c r="G17" i="3"/>
  <c r="G2" i="3"/>
</calcChain>
</file>

<file path=xl/sharedStrings.xml><?xml version="1.0" encoding="utf-8"?>
<sst xmlns="http://schemas.openxmlformats.org/spreadsheetml/2006/main" count="80" uniqueCount="76">
  <si>
    <t>Table de dépose et de tri du plateaux</t>
  </si>
  <si>
    <t>Rep</t>
  </si>
  <si>
    <t>Désignation</t>
  </si>
  <si>
    <t>Dimensions</t>
  </si>
  <si>
    <t>Quantité</t>
  </si>
  <si>
    <t>Prix unitaire</t>
  </si>
  <si>
    <t>Prix total</t>
  </si>
  <si>
    <t>LA1</t>
  </si>
  <si>
    <t>LA2</t>
  </si>
  <si>
    <t>LA3</t>
  </si>
  <si>
    <t>LA4</t>
  </si>
  <si>
    <t>LA5</t>
  </si>
  <si>
    <t>LA6</t>
  </si>
  <si>
    <t>LA7</t>
  </si>
  <si>
    <t>LA8</t>
  </si>
  <si>
    <t>LA9</t>
  </si>
  <si>
    <t>LA10</t>
  </si>
  <si>
    <t>LA11</t>
  </si>
  <si>
    <t>LA12</t>
  </si>
  <si>
    <t>LA13</t>
  </si>
  <si>
    <t>LA14</t>
  </si>
  <si>
    <t>430x430</t>
  </si>
  <si>
    <t>Rampe à plateaux avec crosse d'extrémité</t>
  </si>
  <si>
    <t>5950x350x30</t>
  </si>
  <si>
    <r>
      <t xml:space="preserve">Poste de lavage et de désinfection
</t>
    </r>
    <r>
      <rPr>
        <b/>
        <sz val="10"/>
        <color theme="1"/>
        <rFont val="Avenir Book"/>
        <family val="2"/>
      </rPr>
      <t>Equipement existant</t>
    </r>
  </si>
  <si>
    <r>
      <t xml:space="preserve">Caniveau inox de sol
</t>
    </r>
    <r>
      <rPr>
        <b/>
        <sz val="10"/>
        <color theme="1"/>
        <rFont val="Avenir Book"/>
        <family val="2"/>
      </rPr>
      <t>Equipement existant</t>
    </r>
  </si>
  <si>
    <t>Meuble de tri des déchets
2 TVO - 4 poubelles - Signalétique</t>
  </si>
  <si>
    <t>1000x600x850</t>
  </si>
  <si>
    <t>2570x540x850</t>
  </si>
  <si>
    <t>Table à rouleaux - Bloc de 3 rouleaux</t>
  </si>
  <si>
    <t>3510x540x850</t>
  </si>
  <si>
    <t>Table d'entrée machine à laver
Bac de prélavage + douchette</t>
  </si>
  <si>
    <t>1000x750x850</t>
  </si>
  <si>
    <t>Machine à laver à avancement automatique des casiers
Capacité: 100 Casiers / heure - Lavage, double rinçage et tunnel de séchage</t>
  </si>
  <si>
    <t>2150x800x1900</t>
  </si>
  <si>
    <t>1000x1000x400</t>
  </si>
  <si>
    <t>Adoucisseur d'eau</t>
  </si>
  <si>
    <t>Ens.</t>
  </si>
  <si>
    <t>Cadre inox</t>
  </si>
  <si>
    <t>NR</t>
  </si>
  <si>
    <t>Elément de finition</t>
  </si>
  <si>
    <t>Dépose et évacuation des équipements existants non récupérés</t>
  </si>
  <si>
    <t>Dotation de casiers</t>
  </si>
  <si>
    <t>Support produits lessiviels</t>
  </si>
  <si>
    <t>MOA</t>
  </si>
  <si>
    <t>RÉGION AUVERGNE RHÔNE-ALPES</t>
  </si>
  <si>
    <t>1, ESPLANADE FRANÇOIS MITTERRAND - CS 20033</t>
  </si>
  <si>
    <t>69269 LYON CEDEX 02</t>
  </si>
  <si>
    <t>Ingéniérie Restauration</t>
  </si>
  <si>
    <t>BUREAU D'ÉTUDES ICP</t>
  </si>
  <si>
    <t>5 Avenue Jules ferry</t>
  </si>
  <si>
    <t>69780 MIONS</t>
  </si>
  <si>
    <t>DECOMPOSITION DU PRIX GLOBAL ET FORFAITAIRE</t>
    <phoneticPr fontId="0"/>
  </si>
  <si>
    <t>(D.P.G.F.)</t>
    <phoneticPr fontId="0"/>
  </si>
  <si>
    <t>CONNAISSANCE DU DOSSIER</t>
  </si>
  <si>
    <t xml:space="preserve">Les entrepreneurs devront vérifier sous leur entière responsabilité les documents qui leur seront communiqués.
Les entreprises soumissionnaires sont réputées avoir pris connaissance de l’état des lieux et de l’ensemble du dossier, tous corps d’état, et des travaux à exécuter pour l’achèvement complet du projet.
Ils ne pourront pas invoquer l’ignorance du dossier.
Le présent devis a été établi pour renseigner les entreprises sur la nature des travaux à réaliser, mais il convient de signaler que ce devis n'a pas de caractère limitatif et que l'adjudicataire devra exécuter, comme étant compris dans son offre, sans exception, ni réserve, tous les travaux de sa profession nécessaires à l'achèvement complet du présent lot.
Aucune omission ne pourra être réclamée en plus-value.
Le présent quantitatif n'est pas un document contractuel, ni un métré "entreprise", il est remis à titre indicatif uniquement.
Il appartient aux soumissionnaires de vérifier :
- Les erreurs qui pourraient être relevées pendant ou après l’exécution des travaux, sur les quantités de ce document, ne pourront conduire en aucun cas, à une modification du prix forfaitaire porté à la soumission.
  - L’entrepreneur reste seul responsable des quantités portées au présent bordereau.
</t>
  </si>
  <si>
    <t xml:space="preserve"> RESTRUCTURATION DE LA LAVERIE 
LYCÉE PROFESSIONNEL JACQUARD</t>
  </si>
  <si>
    <t>Lot n°01 EQUIPEMENTS DE LAVERIE</t>
  </si>
  <si>
    <t>SUIVI DE CHANTIER ET REMISE DES PLANS DE RESERVATIONS</t>
  </si>
  <si>
    <t>REMISE DES DOSSIERS DE RECOLLEMENT (DOE)</t>
  </si>
  <si>
    <t>ESSAIS ET MISE EN ROUTE</t>
  </si>
  <si>
    <t>INSTALLATION DES EQUIPEMENTS</t>
  </si>
  <si>
    <t>INSTRUCTION DU PERSONNEL</t>
  </si>
  <si>
    <t>ACHEMINEMENT DES ÉQUIPEMENTS</t>
  </si>
  <si>
    <t>TOTAL GENERAL HT</t>
  </si>
  <si>
    <t>TVA 20%</t>
  </si>
  <si>
    <t>TOTAL GENERAL TTC</t>
  </si>
  <si>
    <t>Courbe mécanisé</t>
  </si>
  <si>
    <t>Table à rouleaux mécanisé</t>
  </si>
  <si>
    <r>
      <t xml:space="preserve">Hotte inox
</t>
    </r>
    <r>
      <rPr>
        <b/>
        <sz val="10"/>
        <color theme="1"/>
        <rFont val="Avenir Book"/>
        <family val="2"/>
      </rPr>
      <t>Equipement existant</t>
    </r>
  </si>
  <si>
    <t>LA15</t>
  </si>
  <si>
    <t>Bouche circulaire + gaine</t>
  </si>
  <si>
    <t>Septembre 2022 Indice 1</t>
  </si>
  <si>
    <t>2152x600x900</t>
  </si>
  <si>
    <t>1600x600x850</t>
  </si>
  <si>
    <t>Table de sortie machine à laver - Capacité: 3 casiers universels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</si>
</sst>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9">
    <font>
      <sz val="11"/>
      <color theme="1"/>
      <name val="CenturyGothic"/>
      <family val="2"/>
    </font>
    <font>
      <sz val="10"/>
      <color theme="1"/>
      <name val="Avenir Book"/>
      <family val="2"/>
    </font>
    <font>
      <sz val="8"/>
      <name val="CenturyGothic"/>
      <family val="2"/>
    </font>
    <font>
      <b/>
      <sz val="10"/>
      <color theme="0"/>
      <name val="Avenir Book"/>
      <family val="2"/>
    </font>
    <font>
      <b/>
      <sz val="10"/>
      <color theme="1"/>
      <name val="Avenir Book"/>
      <family val="2"/>
    </font>
    <font>
      <sz val="11"/>
      <color theme="1"/>
      <name val="CenturyGothic"/>
      <family val="2"/>
    </font>
    <font>
      <sz val="10"/>
      <name val="Geneva"/>
      <family val="2"/>
    </font>
    <font>
      <b/>
      <sz val="9"/>
      <color theme="1"/>
      <name val="Century Gothic"/>
      <family val="1"/>
    </font>
    <font>
      <sz val="10"/>
      <color theme="1"/>
      <name val="Century Gothic"/>
      <family val="1"/>
    </font>
    <font>
      <sz val="11"/>
      <color theme="1"/>
      <name val="Calibri"/>
      <family val="2"/>
      <scheme val="minor"/>
    </font>
    <font>
      <sz val="11"/>
      <color theme="1"/>
      <name val="Century Gothic"/>
      <family val="1"/>
    </font>
    <font>
      <sz val="12"/>
      <color theme="1"/>
      <name val="Calibri"/>
      <family val="2"/>
      <scheme val="minor"/>
    </font>
    <font>
      <b/>
      <sz val="20"/>
      <color theme="1"/>
      <name val="Century Gothic"/>
      <family val="1"/>
    </font>
    <font>
      <sz val="14"/>
      <color theme="1"/>
      <name val="Century Gothic"/>
      <family val="1"/>
    </font>
    <font>
      <b/>
      <i/>
      <sz val="9"/>
      <color theme="1"/>
      <name val="Century Gothic"/>
      <family val="1"/>
    </font>
    <font>
      <i/>
      <sz val="10"/>
      <color theme="1"/>
      <name val="Century Gothic"/>
      <family val="1"/>
    </font>
    <font>
      <b/>
      <sz val="11"/>
      <color theme="1"/>
      <name val="Century Gothic"/>
      <family val="1"/>
    </font>
    <font>
      <sz val="9"/>
      <color theme="1"/>
      <name val="Century Gothic"/>
      <family val="1"/>
    </font>
    <font>
      <u/>
      <sz val="10"/>
      <color indexed="12"/>
      <name val="Geneva"/>
      <family val="2"/>
    </font>
    <font>
      <u/>
      <sz val="10"/>
      <color theme="1"/>
      <name val="Century Gothic"/>
      <family val="1"/>
    </font>
    <font>
      <b/>
      <sz val="10"/>
      <color theme="1"/>
      <name val="Century Gothic"/>
      <family val="1"/>
    </font>
    <font>
      <b/>
      <sz val="24"/>
      <color theme="1"/>
      <name val="Century Gothic"/>
      <family val="1"/>
    </font>
    <font>
      <b/>
      <sz val="16"/>
      <color theme="1"/>
      <name val="Century Gothic"/>
      <family val="1"/>
    </font>
    <font>
      <b/>
      <sz val="18"/>
      <color theme="1"/>
      <name val="Century Gothic"/>
      <family val="1"/>
    </font>
    <font>
      <b/>
      <i/>
      <sz val="18"/>
      <color theme="1"/>
      <name val="Century Gothic"/>
      <family val="1"/>
    </font>
    <font>
      <sz val="16"/>
      <color theme="1"/>
      <name val="Century Gothic"/>
      <family val="1"/>
    </font>
    <font>
      <b/>
      <sz val="18"/>
      <color rgb="FFFF0000"/>
      <name val="CenturyGothic"/>
    </font>
    <font>
      <sz val="14"/>
      <color theme="1"/>
      <name val="CenturyGothic"/>
      <family val="2"/>
    </font>
    <font>
      <b/>
      <sz val="10"/>
      <color rgb="FFFF0000"/>
      <name val="Avenir Book"/>
      <family val="2"/>
    </font>
  </fonts>
  <fills count="3">
    <fill>
      <patternFill patternType="none"/>
    </fill>
    <fill>
      <patternFill patternType="gray125"/>
    </fill>
    <fill>
      <patternFill patternType="solid">
        <fgColor theme="4"/>
        <bgColor indexed="64"/>
      </patternFill>
    </fill>
  </fills>
  <borders count="2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indexed="64"/>
      </left>
      <right/>
      <top/>
      <bottom/>
      <diagonal/>
    </border>
    <border>
      <left/>
      <right style="thin">
        <color indexed="64"/>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medium">
        <color auto="1"/>
      </left>
      <right style="medium">
        <color auto="1"/>
      </right>
      <top style="medium">
        <color auto="1"/>
      </top>
      <bottom style="medium">
        <color auto="1"/>
      </bottom>
      <diagonal/>
    </border>
  </borders>
  <cellStyleXfs count="7">
    <xf numFmtId="0" fontId="0" fillId="0" borderId="0"/>
    <xf numFmtId="0" fontId="6" fillId="0" borderId="0"/>
    <xf numFmtId="0" fontId="9" fillId="0" borderId="0"/>
    <xf numFmtId="0" fontId="11" fillId="0" borderId="0"/>
    <xf numFmtId="0" fontId="6" fillId="0" borderId="0"/>
    <xf numFmtId="0" fontId="18" fillId="0" borderId="0" applyNumberFormat="0" applyFill="0" applyBorder="0" applyAlignment="0" applyProtection="0">
      <alignment vertical="top"/>
      <protection locked="0"/>
    </xf>
    <xf numFmtId="0" fontId="5" fillId="0" borderId="0"/>
  </cellStyleXfs>
  <cellXfs count="83">
    <xf numFmtId="0" fontId="0" fillId="0" borderId="0" xfId="0"/>
    <xf numFmtId="0" fontId="1" fillId="0" borderId="0" xfId="0" applyFont="1"/>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4" fillId="0" borderId="4" xfId="0" applyFont="1" applyBorder="1" applyAlignment="1">
      <alignment horizontal="center" vertical="center"/>
    </xf>
    <xf numFmtId="0" fontId="1" fillId="0" borderId="5" xfId="0" applyFont="1" applyBorder="1"/>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 fillId="0" borderId="5" xfId="0" applyFont="1" applyBorder="1" applyAlignment="1">
      <alignment wrapText="1"/>
    </xf>
    <xf numFmtId="0" fontId="1" fillId="0" borderId="7" xfId="0" applyFont="1" applyBorder="1"/>
    <xf numFmtId="0" fontId="1" fillId="0" borderId="8" xfId="0" applyFont="1" applyBorder="1"/>
    <xf numFmtId="0" fontId="1" fillId="0" borderId="9" xfId="0" applyFont="1" applyBorder="1"/>
    <xf numFmtId="164" fontId="4" fillId="0" borderId="4" xfId="0" applyNumberFormat="1" applyFont="1" applyBorder="1" applyAlignment="1">
      <alignment horizontal="center" vertical="center"/>
    </xf>
    <xf numFmtId="164" fontId="4" fillId="0" borderId="6" xfId="0" applyNumberFormat="1" applyFont="1" applyBorder="1" applyAlignment="1">
      <alignment horizontal="center" vertical="center"/>
    </xf>
    <xf numFmtId="0" fontId="4" fillId="0" borderId="7" xfId="0" applyFont="1" applyBorder="1"/>
    <xf numFmtId="0" fontId="4" fillId="0" borderId="9" xfId="0" applyFont="1" applyBorder="1"/>
    <xf numFmtId="0" fontId="4" fillId="0" borderId="10" xfId="0" applyFont="1" applyBorder="1" applyAlignment="1">
      <alignment horizontal="center" vertical="center"/>
    </xf>
    <xf numFmtId="0" fontId="1" fillId="0" borderId="11" xfId="0" applyFont="1" applyBorder="1" applyAlignment="1">
      <alignment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164" fontId="4" fillId="0" borderId="10" xfId="0" applyNumberFormat="1" applyFont="1" applyBorder="1" applyAlignment="1">
      <alignment horizontal="center" vertical="center"/>
    </xf>
    <xf numFmtId="164" fontId="4" fillId="0" borderId="12" xfId="0" applyNumberFormat="1" applyFont="1" applyBorder="1" applyAlignment="1">
      <alignment horizontal="center" vertical="center"/>
    </xf>
    <xf numFmtId="0" fontId="7" fillId="0" borderId="0" xfId="1" applyFont="1" applyAlignment="1">
      <alignment horizontal="left"/>
    </xf>
    <xf numFmtId="0" fontId="8" fillId="0" borderId="0" xfId="1" applyFont="1"/>
    <xf numFmtId="0" fontId="10" fillId="0" borderId="0" xfId="2" applyFont="1"/>
    <xf numFmtId="0" fontId="11" fillId="0" borderId="0" xfId="3"/>
    <xf numFmtId="0" fontId="8" fillId="0" borderId="0" xfId="1" applyFont="1" applyAlignment="1">
      <alignment horizontal="center"/>
    </xf>
    <xf numFmtId="0" fontId="7" fillId="0" borderId="0" xfId="1" applyFont="1" applyAlignment="1">
      <alignment horizontal="right"/>
    </xf>
    <xf numFmtId="0" fontId="14" fillId="0" borderId="0" xfId="1" applyFont="1" applyAlignment="1">
      <alignment horizontal="left"/>
    </xf>
    <xf numFmtId="0" fontId="15" fillId="0" borderId="0" xfId="1" applyFont="1"/>
    <xf numFmtId="0" fontId="7" fillId="0" borderId="0" xfId="1" applyFont="1" applyAlignment="1">
      <alignment horizontal="center"/>
    </xf>
    <xf numFmtId="0" fontId="20" fillId="0" borderId="0" xfId="1" applyFont="1"/>
    <xf numFmtId="0" fontId="22" fillId="0" borderId="0" xfId="1" applyFont="1" applyAlignment="1">
      <alignment horizontal="center" vertical="center"/>
    </xf>
    <xf numFmtId="0" fontId="8" fillId="0" borderId="0" xfId="1" applyFont="1" applyAlignment="1">
      <alignment horizontal="center" vertical="center"/>
    </xf>
    <xf numFmtId="0" fontId="24" fillId="0" borderId="0" xfId="1" applyFont="1" applyAlignment="1">
      <alignment horizontal="center" vertical="center"/>
    </xf>
    <xf numFmtId="0" fontId="25" fillId="0" borderId="0" xfId="1" applyFont="1" applyAlignment="1">
      <alignment horizontal="center" vertical="center"/>
    </xf>
    <xf numFmtId="17" fontId="16" fillId="0" borderId="0" xfId="1" quotePrefix="1" applyNumberFormat="1" applyFont="1"/>
    <xf numFmtId="17" fontId="20" fillId="0" borderId="0" xfId="1" quotePrefix="1" applyNumberFormat="1" applyFont="1" applyAlignment="1">
      <alignment horizontal="center" vertical="center"/>
    </xf>
    <xf numFmtId="0" fontId="20" fillId="0" borderId="0" xfId="1" applyFont="1" applyAlignment="1">
      <alignment horizontal="center" vertical="center"/>
    </xf>
    <xf numFmtId="0" fontId="20" fillId="0" borderId="0" xfId="1" applyFont="1" applyAlignment="1">
      <alignment horizontal="right" vertical="center"/>
    </xf>
    <xf numFmtId="0" fontId="9" fillId="0" borderId="0" xfId="2"/>
    <xf numFmtId="0" fontId="5" fillId="0" borderId="0" xfId="6"/>
    <xf numFmtId="0" fontId="4" fillId="0" borderId="0" xfId="0" applyFont="1" applyAlignment="1">
      <alignment horizontal="left" vertical="center"/>
    </xf>
    <xf numFmtId="0" fontId="1" fillId="0" borderId="0" xfId="0" applyFont="1" applyAlignment="1">
      <alignment horizontal="left" vertical="center" wrapText="1"/>
    </xf>
    <xf numFmtId="164" fontId="4" fillId="0" borderId="0" xfId="0" applyNumberFormat="1" applyFont="1" applyAlignment="1">
      <alignment horizontal="center" vertical="center"/>
    </xf>
    <xf numFmtId="164" fontId="28" fillId="0" borderId="0" xfId="0" applyNumberFormat="1" applyFont="1" applyAlignment="1">
      <alignment horizontal="center" vertical="center"/>
    </xf>
    <xf numFmtId="164" fontId="4" fillId="0" borderId="24" xfId="0" applyNumberFormat="1" applyFont="1" applyBorder="1" applyAlignment="1">
      <alignment horizontal="center" vertical="center"/>
    </xf>
    <xf numFmtId="0" fontId="1" fillId="0" borderId="0" xfId="0" applyFont="1" applyAlignment="1">
      <alignment vertical="center"/>
    </xf>
    <xf numFmtId="164" fontId="1" fillId="0" borderId="0" xfId="0" applyNumberFormat="1" applyFont="1" applyAlignment="1">
      <alignment horizontal="center" vertical="center"/>
    </xf>
    <xf numFmtId="0" fontId="13" fillId="0" borderId="13" xfId="4" applyFont="1" applyBorder="1" applyAlignment="1">
      <alignment horizontal="center"/>
    </xf>
    <xf numFmtId="0" fontId="13" fillId="0" borderId="0" xfId="4" applyFont="1"/>
    <xf numFmtId="0" fontId="13" fillId="0" borderId="14" xfId="4" applyFont="1" applyBorder="1"/>
    <xf numFmtId="0" fontId="7" fillId="0" borderId="0" xfId="1" applyFont="1" applyAlignment="1">
      <alignment horizontal="left"/>
    </xf>
    <xf numFmtId="0" fontId="8" fillId="0" borderId="0" xfId="1" applyFont="1"/>
    <xf numFmtId="0" fontId="8" fillId="0" borderId="0" xfId="1" applyFont="1" applyAlignment="1">
      <alignment horizontal="center"/>
    </xf>
    <xf numFmtId="0" fontId="12" fillId="0" borderId="13" xfId="4" applyFont="1" applyBorder="1" applyAlignment="1">
      <alignment horizontal="center"/>
    </xf>
    <xf numFmtId="0" fontId="12" fillId="0" borderId="0" xfId="4" applyFont="1"/>
    <xf numFmtId="0" fontId="12" fillId="0" borderId="14" xfId="4" applyFont="1" applyBorder="1"/>
    <xf numFmtId="0" fontId="19" fillId="0" borderId="0" xfId="5" applyFont="1" applyBorder="1" applyAlignment="1" applyProtection="1">
      <alignment horizontal="center"/>
    </xf>
    <xf numFmtId="0" fontId="16" fillId="0" borderId="0" xfId="1" applyFont="1" applyAlignment="1">
      <alignment horizontal="center"/>
    </xf>
    <xf numFmtId="0" fontId="17" fillId="0" borderId="0" xfId="1" applyFont="1" applyAlignment="1">
      <alignment horizontal="center"/>
    </xf>
    <xf numFmtId="0" fontId="12" fillId="0" borderId="0" xfId="1" applyFont="1" applyAlignment="1">
      <alignment horizontal="center"/>
    </xf>
    <xf numFmtId="0" fontId="12" fillId="0" borderId="0" xfId="1" applyFont="1"/>
    <xf numFmtId="0" fontId="13" fillId="0" borderId="0" xfId="1" applyFont="1" applyAlignment="1">
      <alignment horizontal="center"/>
    </xf>
    <xf numFmtId="0" fontId="23" fillId="0" borderId="0" xfId="1" applyFont="1" applyAlignment="1">
      <alignment horizontal="center" vertical="center"/>
    </xf>
    <xf numFmtId="0" fontId="20" fillId="0" borderId="0" xfId="1" applyFont="1" applyAlignment="1">
      <alignment horizontal="center" vertical="center"/>
    </xf>
    <xf numFmtId="0" fontId="20" fillId="0" borderId="0" xfId="1" applyFont="1" applyAlignment="1">
      <alignment horizontal="center"/>
    </xf>
    <xf numFmtId="0" fontId="21" fillId="0" borderId="0" xfId="1" applyFont="1" applyAlignment="1">
      <alignment horizontal="center" vertical="center" wrapText="1"/>
    </xf>
    <xf numFmtId="0" fontId="22" fillId="0" borderId="0" xfId="1" applyFont="1" applyAlignment="1">
      <alignment horizontal="center" vertical="center"/>
    </xf>
    <xf numFmtId="0" fontId="26" fillId="0" borderId="15" xfId="6" applyFont="1" applyBorder="1" applyAlignment="1">
      <alignment horizontal="center" vertical="center"/>
    </xf>
    <xf numFmtId="0" fontId="26" fillId="0" borderId="16" xfId="6" applyFont="1" applyBorder="1" applyAlignment="1">
      <alignment horizontal="center" vertical="center"/>
    </xf>
    <xf numFmtId="0" fontId="26" fillId="0" borderId="17" xfId="6" applyFont="1" applyBorder="1" applyAlignment="1">
      <alignment horizontal="center" vertical="center"/>
    </xf>
    <xf numFmtId="0" fontId="27" fillId="0" borderId="18" xfId="6" applyFont="1" applyBorder="1" applyAlignment="1">
      <alignment horizontal="left" vertical="top" wrapText="1"/>
    </xf>
    <xf numFmtId="0" fontId="27" fillId="0" borderId="19" xfId="6" applyFont="1" applyBorder="1" applyAlignment="1">
      <alignment horizontal="left" vertical="top"/>
    </xf>
    <xf numFmtId="0" fontId="27" fillId="0" borderId="20" xfId="6" applyFont="1" applyBorder="1" applyAlignment="1">
      <alignment horizontal="left" vertical="top"/>
    </xf>
    <xf numFmtId="0" fontId="27" fillId="0" borderId="13" xfId="6" applyFont="1" applyBorder="1" applyAlignment="1">
      <alignment horizontal="left" vertical="top"/>
    </xf>
    <xf numFmtId="0" fontId="27" fillId="0" borderId="0" xfId="6" applyFont="1" applyAlignment="1">
      <alignment horizontal="left" vertical="top"/>
    </xf>
    <xf numFmtId="0" fontId="27" fillId="0" borderId="14" xfId="6" applyFont="1" applyBorder="1" applyAlignment="1">
      <alignment horizontal="left" vertical="top"/>
    </xf>
    <xf numFmtId="0" fontId="27" fillId="0" borderId="21" xfId="6" applyFont="1" applyBorder="1" applyAlignment="1">
      <alignment horizontal="left" vertical="top"/>
    </xf>
    <xf numFmtId="0" fontId="27" fillId="0" borderId="22" xfId="6" applyFont="1" applyBorder="1" applyAlignment="1">
      <alignment horizontal="left" vertical="top"/>
    </xf>
    <xf numFmtId="0" fontId="27" fillId="0" borderId="23" xfId="6" applyFont="1" applyBorder="1" applyAlignment="1">
      <alignment horizontal="left" vertical="top"/>
    </xf>
    <xf numFmtId="0" fontId="4" fillId="0" borderId="0" xfId="0" applyFont="1" applyAlignment="1">
      <alignment horizontal="left" vertical="center"/>
    </xf>
  </cellXfs>
  <cellStyles count="7">
    <cellStyle name="Lien hypertexte 2" xfId="5" xr:uid="{E04A5C7C-87B2-E144-AECD-982544B2B1B6}"/>
    <cellStyle name="Normal" xfId="0" builtinId="0"/>
    <cellStyle name="Normal 2 2 2" xfId="1" xr:uid="{C94A1BFE-BEC2-F249-ABDC-E99C5A7B35E5}"/>
    <cellStyle name="Normal 2 3" xfId="4" xr:uid="{8C9FAC4A-4F27-BC42-B2B4-625342162D57}"/>
    <cellStyle name="Normal 3" xfId="2" xr:uid="{B2240B71-E683-1E45-975B-8F5F7168C004}"/>
    <cellStyle name="Normal 4" xfId="6" xr:uid="{BFB5A473-EFEE-FA42-BE06-060B1491DEF8}"/>
    <cellStyle name="Normal 5" xfId="3" xr:uid="{BE634655-AD3C-3D49-9123-B9E7DA6C17E2}"/>
  </cellStyles>
  <dxfs count="0"/>
  <tableStyles count="0" defaultTableStyle="TableStyleMedium2" defaultPivotStyle="PivotStyleLight16"/>
  <colors>
    <mruColors>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95250</xdr:colOff>
      <xdr:row>17</xdr:row>
      <xdr:rowOff>47625</xdr:rowOff>
    </xdr:from>
    <xdr:ext cx="1554034" cy="985308"/>
    <xdr:sp macro="" textlink="">
      <xdr:nvSpPr>
        <xdr:cNvPr id="2" name="Image 6" descr="Image 4.png">
          <a:extLst>
            <a:ext uri="{FF2B5EF4-FFF2-40B4-BE49-F238E27FC236}">
              <a16:creationId xmlns:a16="http://schemas.microsoft.com/office/drawing/2014/main" id="{4AD09B2A-904A-2F41-AFE6-A0C7165A983D}"/>
            </a:ext>
          </a:extLst>
        </xdr:cNvPr>
        <xdr:cNvSpPr>
          <a:spLocks noChangeAspect="1"/>
        </xdr:cNvSpPr>
      </xdr:nvSpPr>
      <xdr:spPr bwMode="auto">
        <a:xfrm>
          <a:off x="4565650" y="3362325"/>
          <a:ext cx="1554034" cy="985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138408</xdr:colOff>
      <xdr:row>15</xdr:row>
      <xdr:rowOff>112890</xdr:rowOff>
    </xdr:from>
    <xdr:to>
      <xdr:col>5</xdr:col>
      <xdr:colOff>640643</xdr:colOff>
      <xdr:row>21</xdr:row>
      <xdr:rowOff>31044</xdr:rowOff>
    </xdr:to>
    <xdr:pic>
      <xdr:nvPicPr>
        <xdr:cNvPr id="3" name="Image 2">
          <a:extLst>
            <a:ext uri="{FF2B5EF4-FFF2-40B4-BE49-F238E27FC236}">
              <a16:creationId xmlns:a16="http://schemas.microsoft.com/office/drawing/2014/main" id="{8F713D35-98F8-5443-A43D-E33A5AE052CE}"/>
            </a:ext>
          </a:extLst>
        </xdr:cNvPr>
        <xdr:cNvPicPr>
          <a:picLocks noChangeAspect="1"/>
        </xdr:cNvPicPr>
      </xdr:nvPicPr>
      <xdr:blipFill>
        <a:blip xmlns:r="http://schemas.openxmlformats.org/officeDocument/2006/relationships" r:embed="rId1"/>
        <a:stretch>
          <a:fillRect/>
        </a:stretch>
      </xdr:blipFill>
      <xdr:spPr>
        <a:xfrm>
          <a:off x="2411708" y="3071990"/>
          <a:ext cx="1873835" cy="984954"/>
        </a:xfrm>
        <a:prstGeom prst="rect">
          <a:avLst/>
        </a:prstGeom>
      </xdr:spPr>
    </xdr:pic>
    <xdr:clientData/>
  </xdr:twoCellAnchor>
  <xdr:oneCellAnchor>
    <xdr:from>
      <xdr:col>2</xdr:col>
      <xdr:colOff>476250</xdr:colOff>
      <xdr:row>1</xdr:row>
      <xdr:rowOff>105832</xdr:rowOff>
    </xdr:from>
    <xdr:ext cx="2563099" cy="1119081"/>
    <xdr:pic>
      <xdr:nvPicPr>
        <xdr:cNvPr id="4" name="Image 3">
          <a:extLst>
            <a:ext uri="{FF2B5EF4-FFF2-40B4-BE49-F238E27FC236}">
              <a16:creationId xmlns:a16="http://schemas.microsoft.com/office/drawing/2014/main" id="{DBE395CC-F60E-464A-A000-0C2AF4019A0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49450" y="283632"/>
          <a:ext cx="2563099" cy="1119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6B7E6-9549-2643-AC17-4EBC887AD995}">
  <sheetPr>
    <tabColor rgb="FF002060"/>
    <pageSetUpPr fitToPage="1"/>
  </sheetPr>
  <dimension ref="A1:I49"/>
  <sheetViews>
    <sheetView tabSelected="1" view="pageBreakPreview" zoomScale="140" zoomScaleSheetLayoutView="140" workbookViewId="0">
      <selection activeCell="A49" sqref="A49"/>
    </sheetView>
  </sheetViews>
  <sheetFormatPr baseColWidth="10" defaultRowHeight="14"/>
  <cols>
    <col min="1" max="1" width="8.83203125" style="25" customWidth="1"/>
    <col min="2" max="3" width="10.5" style="25" customWidth="1"/>
    <col min="4" max="4" width="8.5" style="25" customWidth="1"/>
    <col min="5" max="5" width="9.5" style="25" customWidth="1"/>
    <col min="6" max="8" width="10.83203125" style="25"/>
    <col min="9" max="9" width="6" style="25" customWidth="1"/>
    <col min="10" max="256" width="10.83203125" style="25"/>
    <col min="257" max="257" width="8.83203125" style="25" customWidth="1"/>
    <col min="258" max="259" width="10.5" style="25" customWidth="1"/>
    <col min="260" max="260" width="8.5" style="25" customWidth="1"/>
    <col min="261" max="261" width="9.5" style="25" customWidth="1"/>
    <col min="262" max="264" width="10.83203125" style="25"/>
    <col min="265" max="265" width="6" style="25" customWidth="1"/>
    <col min="266" max="512" width="10.83203125" style="25"/>
    <col min="513" max="513" width="8.83203125" style="25" customWidth="1"/>
    <col min="514" max="515" width="10.5" style="25" customWidth="1"/>
    <col min="516" max="516" width="8.5" style="25" customWidth="1"/>
    <col min="517" max="517" width="9.5" style="25" customWidth="1"/>
    <col min="518" max="520" width="10.83203125" style="25"/>
    <col min="521" max="521" width="6" style="25" customWidth="1"/>
    <col min="522" max="768" width="10.83203125" style="25"/>
    <col min="769" max="769" width="8.83203125" style="25" customWidth="1"/>
    <col min="770" max="771" width="10.5" style="25" customWidth="1"/>
    <col min="772" max="772" width="8.5" style="25" customWidth="1"/>
    <col min="773" max="773" width="9.5" style="25" customWidth="1"/>
    <col min="774" max="776" width="10.83203125" style="25"/>
    <col min="777" max="777" width="6" style="25" customWidth="1"/>
    <col min="778" max="1024" width="10.83203125" style="25"/>
    <col min="1025" max="1025" width="8.83203125" style="25" customWidth="1"/>
    <col min="1026" max="1027" width="10.5" style="25" customWidth="1"/>
    <col min="1028" max="1028" width="8.5" style="25" customWidth="1"/>
    <col min="1029" max="1029" width="9.5" style="25" customWidth="1"/>
    <col min="1030" max="1032" width="10.83203125" style="25"/>
    <col min="1033" max="1033" width="6" style="25" customWidth="1"/>
    <col min="1034" max="1280" width="10.83203125" style="25"/>
    <col min="1281" max="1281" width="8.83203125" style="25" customWidth="1"/>
    <col min="1282" max="1283" width="10.5" style="25" customWidth="1"/>
    <col min="1284" max="1284" width="8.5" style="25" customWidth="1"/>
    <col min="1285" max="1285" width="9.5" style="25" customWidth="1"/>
    <col min="1286" max="1288" width="10.83203125" style="25"/>
    <col min="1289" max="1289" width="6" style="25" customWidth="1"/>
    <col min="1290" max="1536" width="10.83203125" style="25"/>
    <col min="1537" max="1537" width="8.83203125" style="25" customWidth="1"/>
    <col min="1538" max="1539" width="10.5" style="25" customWidth="1"/>
    <col min="1540" max="1540" width="8.5" style="25" customWidth="1"/>
    <col min="1541" max="1541" width="9.5" style="25" customWidth="1"/>
    <col min="1542" max="1544" width="10.83203125" style="25"/>
    <col min="1545" max="1545" width="6" style="25" customWidth="1"/>
    <col min="1546" max="1792" width="10.83203125" style="25"/>
    <col min="1793" max="1793" width="8.83203125" style="25" customWidth="1"/>
    <col min="1794" max="1795" width="10.5" style="25" customWidth="1"/>
    <col min="1796" max="1796" width="8.5" style="25" customWidth="1"/>
    <col min="1797" max="1797" width="9.5" style="25" customWidth="1"/>
    <col min="1798" max="1800" width="10.83203125" style="25"/>
    <col min="1801" max="1801" width="6" style="25" customWidth="1"/>
    <col min="1802" max="2048" width="10.83203125" style="25"/>
    <col min="2049" max="2049" width="8.83203125" style="25" customWidth="1"/>
    <col min="2050" max="2051" width="10.5" style="25" customWidth="1"/>
    <col min="2052" max="2052" width="8.5" style="25" customWidth="1"/>
    <col min="2053" max="2053" width="9.5" style="25" customWidth="1"/>
    <col min="2054" max="2056" width="10.83203125" style="25"/>
    <col min="2057" max="2057" width="6" style="25" customWidth="1"/>
    <col min="2058" max="2304" width="10.83203125" style="25"/>
    <col min="2305" max="2305" width="8.83203125" style="25" customWidth="1"/>
    <col min="2306" max="2307" width="10.5" style="25" customWidth="1"/>
    <col min="2308" max="2308" width="8.5" style="25" customWidth="1"/>
    <col min="2309" max="2309" width="9.5" style="25" customWidth="1"/>
    <col min="2310" max="2312" width="10.83203125" style="25"/>
    <col min="2313" max="2313" width="6" style="25" customWidth="1"/>
    <col min="2314" max="2560" width="10.83203125" style="25"/>
    <col min="2561" max="2561" width="8.83203125" style="25" customWidth="1"/>
    <col min="2562" max="2563" width="10.5" style="25" customWidth="1"/>
    <col min="2564" max="2564" width="8.5" style="25" customWidth="1"/>
    <col min="2565" max="2565" width="9.5" style="25" customWidth="1"/>
    <col min="2566" max="2568" width="10.83203125" style="25"/>
    <col min="2569" max="2569" width="6" style="25" customWidth="1"/>
    <col min="2570" max="2816" width="10.83203125" style="25"/>
    <col min="2817" max="2817" width="8.83203125" style="25" customWidth="1"/>
    <col min="2818" max="2819" width="10.5" style="25" customWidth="1"/>
    <col min="2820" max="2820" width="8.5" style="25" customWidth="1"/>
    <col min="2821" max="2821" width="9.5" style="25" customWidth="1"/>
    <col min="2822" max="2824" width="10.83203125" style="25"/>
    <col min="2825" max="2825" width="6" style="25" customWidth="1"/>
    <col min="2826" max="3072" width="10.83203125" style="25"/>
    <col min="3073" max="3073" width="8.83203125" style="25" customWidth="1"/>
    <col min="3074" max="3075" width="10.5" style="25" customWidth="1"/>
    <col min="3076" max="3076" width="8.5" style="25" customWidth="1"/>
    <col min="3077" max="3077" width="9.5" style="25" customWidth="1"/>
    <col min="3078" max="3080" width="10.83203125" style="25"/>
    <col min="3081" max="3081" width="6" style="25" customWidth="1"/>
    <col min="3082" max="3328" width="10.83203125" style="25"/>
    <col min="3329" max="3329" width="8.83203125" style="25" customWidth="1"/>
    <col min="3330" max="3331" width="10.5" style="25" customWidth="1"/>
    <col min="3332" max="3332" width="8.5" style="25" customWidth="1"/>
    <col min="3333" max="3333" width="9.5" style="25" customWidth="1"/>
    <col min="3334" max="3336" width="10.83203125" style="25"/>
    <col min="3337" max="3337" width="6" style="25" customWidth="1"/>
    <col min="3338" max="3584" width="10.83203125" style="25"/>
    <col min="3585" max="3585" width="8.83203125" style="25" customWidth="1"/>
    <col min="3586" max="3587" width="10.5" style="25" customWidth="1"/>
    <col min="3588" max="3588" width="8.5" style="25" customWidth="1"/>
    <col min="3589" max="3589" width="9.5" style="25" customWidth="1"/>
    <col min="3590" max="3592" width="10.83203125" style="25"/>
    <col min="3593" max="3593" width="6" style="25" customWidth="1"/>
    <col min="3594" max="3840" width="10.83203125" style="25"/>
    <col min="3841" max="3841" width="8.83203125" style="25" customWidth="1"/>
    <col min="3842" max="3843" width="10.5" style="25" customWidth="1"/>
    <col min="3844" max="3844" width="8.5" style="25" customWidth="1"/>
    <col min="3845" max="3845" width="9.5" style="25" customWidth="1"/>
    <col min="3846" max="3848" width="10.83203125" style="25"/>
    <col min="3849" max="3849" width="6" style="25" customWidth="1"/>
    <col min="3850" max="4096" width="10.83203125" style="25"/>
    <col min="4097" max="4097" width="8.83203125" style="25" customWidth="1"/>
    <col min="4098" max="4099" width="10.5" style="25" customWidth="1"/>
    <col min="4100" max="4100" width="8.5" style="25" customWidth="1"/>
    <col min="4101" max="4101" width="9.5" style="25" customWidth="1"/>
    <col min="4102" max="4104" width="10.83203125" style="25"/>
    <col min="4105" max="4105" width="6" style="25" customWidth="1"/>
    <col min="4106" max="4352" width="10.83203125" style="25"/>
    <col min="4353" max="4353" width="8.83203125" style="25" customWidth="1"/>
    <col min="4354" max="4355" width="10.5" style="25" customWidth="1"/>
    <col min="4356" max="4356" width="8.5" style="25" customWidth="1"/>
    <col min="4357" max="4357" width="9.5" style="25" customWidth="1"/>
    <col min="4358" max="4360" width="10.83203125" style="25"/>
    <col min="4361" max="4361" width="6" style="25" customWidth="1"/>
    <col min="4362" max="4608" width="10.83203125" style="25"/>
    <col min="4609" max="4609" width="8.83203125" style="25" customWidth="1"/>
    <col min="4610" max="4611" width="10.5" style="25" customWidth="1"/>
    <col min="4612" max="4612" width="8.5" style="25" customWidth="1"/>
    <col min="4613" max="4613" width="9.5" style="25" customWidth="1"/>
    <col min="4614" max="4616" width="10.83203125" style="25"/>
    <col min="4617" max="4617" width="6" style="25" customWidth="1"/>
    <col min="4618" max="4864" width="10.83203125" style="25"/>
    <col min="4865" max="4865" width="8.83203125" style="25" customWidth="1"/>
    <col min="4866" max="4867" width="10.5" style="25" customWidth="1"/>
    <col min="4868" max="4868" width="8.5" style="25" customWidth="1"/>
    <col min="4869" max="4869" width="9.5" style="25" customWidth="1"/>
    <col min="4870" max="4872" width="10.83203125" style="25"/>
    <col min="4873" max="4873" width="6" style="25" customWidth="1"/>
    <col min="4874" max="5120" width="10.83203125" style="25"/>
    <col min="5121" max="5121" width="8.83203125" style="25" customWidth="1"/>
    <col min="5122" max="5123" width="10.5" style="25" customWidth="1"/>
    <col min="5124" max="5124" width="8.5" style="25" customWidth="1"/>
    <col min="5125" max="5125" width="9.5" style="25" customWidth="1"/>
    <col min="5126" max="5128" width="10.83203125" style="25"/>
    <col min="5129" max="5129" width="6" style="25" customWidth="1"/>
    <col min="5130" max="5376" width="10.83203125" style="25"/>
    <col min="5377" max="5377" width="8.83203125" style="25" customWidth="1"/>
    <col min="5378" max="5379" width="10.5" style="25" customWidth="1"/>
    <col min="5380" max="5380" width="8.5" style="25" customWidth="1"/>
    <col min="5381" max="5381" width="9.5" style="25" customWidth="1"/>
    <col min="5382" max="5384" width="10.83203125" style="25"/>
    <col min="5385" max="5385" width="6" style="25" customWidth="1"/>
    <col min="5386" max="5632" width="10.83203125" style="25"/>
    <col min="5633" max="5633" width="8.83203125" style="25" customWidth="1"/>
    <col min="5634" max="5635" width="10.5" style="25" customWidth="1"/>
    <col min="5636" max="5636" width="8.5" style="25" customWidth="1"/>
    <col min="5637" max="5637" width="9.5" style="25" customWidth="1"/>
    <col min="5638" max="5640" width="10.83203125" style="25"/>
    <col min="5641" max="5641" width="6" style="25" customWidth="1"/>
    <col min="5642" max="5888" width="10.83203125" style="25"/>
    <col min="5889" max="5889" width="8.83203125" style="25" customWidth="1"/>
    <col min="5890" max="5891" width="10.5" style="25" customWidth="1"/>
    <col min="5892" max="5892" width="8.5" style="25" customWidth="1"/>
    <col min="5893" max="5893" width="9.5" style="25" customWidth="1"/>
    <col min="5894" max="5896" width="10.83203125" style="25"/>
    <col min="5897" max="5897" width="6" style="25" customWidth="1"/>
    <col min="5898" max="6144" width="10.83203125" style="25"/>
    <col min="6145" max="6145" width="8.83203125" style="25" customWidth="1"/>
    <col min="6146" max="6147" width="10.5" style="25" customWidth="1"/>
    <col min="6148" max="6148" width="8.5" style="25" customWidth="1"/>
    <col min="6149" max="6149" width="9.5" style="25" customWidth="1"/>
    <col min="6150" max="6152" width="10.83203125" style="25"/>
    <col min="6153" max="6153" width="6" style="25" customWidth="1"/>
    <col min="6154" max="6400" width="10.83203125" style="25"/>
    <col min="6401" max="6401" width="8.83203125" style="25" customWidth="1"/>
    <col min="6402" max="6403" width="10.5" style="25" customWidth="1"/>
    <col min="6404" max="6404" width="8.5" style="25" customWidth="1"/>
    <col min="6405" max="6405" width="9.5" style="25" customWidth="1"/>
    <col min="6406" max="6408" width="10.83203125" style="25"/>
    <col min="6409" max="6409" width="6" style="25" customWidth="1"/>
    <col min="6410" max="6656" width="10.83203125" style="25"/>
    <col min="6657" max="6657" width="8.83203125" style="25" customWidth="1"/>
    <col min="6658" max="6659" width="10.5" style="25" customWidth="1"/>
    <col min="6660" max="6660" width="8.5" style="25" customWidth="1"/>
    <col min="6661" max="6661" width="9.5" style="25" customWidth="1"/>
    <col min="6662" max="6664" width="10.83203125" style="25"/>
    <col min="6665" max="6665" width="6" style="25" customWidth="1"/>
    <col min="6666" max="6912" width="10.83203125" style="25"/>
    <col min="6913" max="6913" width="8.83203125" style="25" customWidth="1"/>
    <col min="6914" max="6915" width="10.5" style="25" customWidth="1"/>
    <col min="6916" max="6916" width="8.5" style="25" customWidth="1"/>
    <col min="6917" max="6917" width="9.5" style="25" customWidth="1"/>
    <col min="6918" max="6920" width="10.83203125" style="25"/>
    <col min="6921" max="6921" width="6" style="25" customWidth="1"/>
    <col min="6922" max="7168" width="10.83203125" style="25"/>
    <col min="7169" max="7169" width="8.83203125" style="25" customWidth="1"/>
    <col min="7170" max="7171" width="10.5" style="25" customWidth="1"/>
    <col min="7172" max="7172" width="8.5" style="25" customWidth="1"/>
    <col min="7173" max="7173" width="9.5" style="25" customWidth="1"/>
    <col min="7174" max="7176" width="10.83203125" style="25"/>
    <col min="7177" max="7177" width="6" style="25" customWidth="1"/>
    <col min="7178" max="7424" width="10.83203125" style="25"/>
    <col min="7425" max="7425" width="8.83203125" style="25" customWidth="1"/>
    <col min="7426" max="7427" width="10.5" style="25" customWidth="1"/>
    <col min="7428" max="7428" width="8.5" style="25" customWidth="1"/>
    <col min="7429" max="7429" width="9.5" style="25" customWidth="1"/>
    <col min="7430" max="7432" width="10.83203125" style="25"/>
    <col min="7433" max="7433" width="6" style="25" customWidth="1"/>
    <col min="7434" max="7680" width="10.83203125" style="25"/>
    <col min="7681" max="7681" width="8.83203125" style="25" customWidth="1"/>
    <col min="7682" max="7683" width="10.5" style="25" customWidth="1"/>
    <col min="7684" max="7684" width="8.5" style="25" customWidth="1"/>
    <col min="7685" max="7685" width="9.5" style="25" customWidth="1"/>
    <col min="7686" max="7688" width="10.83203125" style="25"/>
    <col min="7689" max="7689" width="6" style="25" customWidth="1"/>
    <col min="7690" max="7936" width="10.83203125" style="25"/>
    <col min="7937" max="7937" width="8.83203125" style="25" customWidth="1"/>
    <col min="7938" max="7939" width="10.5" style="25" customWidth="1"/>
    <col min="7940" max="7940" width="8.5" style="25" customWidth="1"/>
    <col min="7941" max="7941" width="9.5" style="25" customWidth="1"/>
    <col min="7942" max="7944" width="10.83203125" style="25"/>
    <col min="7945" max="7945" width="6" style="25" customWidth="1"/>
    <col min="7946" max="8192" width="10.83203125" style="25"/>
    <col min="8193" max="8193" width="8.83203125" style="25" customWidth="1"/>
    <col min="8194" max="8195" width="10.5" style="25" customWidth="1"/>
    <col min="8196" max="8196" width="8.5" style="25" customWidth="1"/>
    <col min="8197" max="8197" width="9.5" style="25" customWidth="1"/>
    <col min="8198" max="8200" width="10.83203125" style="25"/>
    <col min="8201" max="8201" width="6" style="25" customWidth="1"/>
    <col min="8202" max="8448" width="10.83203125" style="25"/>
    <col min="8449" max="8449" width="8.83203125" style="25" customWidth="1"/>
    <col min="8450" max="8451" width="10.5" style="25" customWidth="1"/>
    <col min="8452" max="8452" width="8.5" style="25" customWidth="1"/>
    <col min="8453" max="8453" width="9.5" style="25" customWidth="1"/>
    <col min="8454" max="8456" width="10.83203125" style="25"/>
    <col min="8457" max="8457" width="6" style="25" customWidth="1"/>
    <col min="8458" max="8704" width="10.83203125" style="25"/>
    <col min="8705" max="8705" width="8.83203125" style="25" customWidth="1"/>
    <col min="8706" max="8707" width="10.5" style="25" customWidth="1"/>
    <col min="8708" max="8708" width="8.5" style="25" customWidth="1"/>
    <col min="8709" max="8709" width="9.5" style="25" customWidth="1"/>
    <col min="8710" max="8712" width="10.83203125" style="25"/>
    <col min="8713" max="8713" width="6" style="25" customWidth="1"/>
    <col min="8714" max="8960" width="10.83203125" style="25"/>
    <col min="8961" max="8961" width="8.83203125" style="25" customWidth="1"/>
    <col min="8962" max="8963" width="10.5" style="25" customWidth="1"/>
    <col min="8964" max="8964" width="8.5" style="25" customWidth="1"/>
    <col min="8965" max="8965" width="9.5" style="25" customWidth="1"/>
    <col min="8966" max="8968" width="10.83203125" style="25"/>
    <col min="8969" max="8969" width="6" style="25" customWidth="1"/>
    <col min="8970" max="9216" width="10.83203125" style="25"/>
    <col min="9217" max="9217" width="8.83203125" style="25" customWidth="1"/>
    <col min="9218" max="9219" width="10.5" style="25" customWidth="1"/>
    <col min="9220" max="9220" width="8.5" style="25" customWidth="1"/>
    <col min="9221" max="9221" width="9.5" style="25" customWidth="1"/>
    <col min="9222" max="9224" width="10.83203125" style="25"/>
    <col min="9225" max="9225" width="6" style="25" customWidth="1"/>
    <col min="9226" max="9472" width="10.83203125" style="25"/>
    <col min="9473" max="9473" width="8.83203125" style="25" customWidth="1"/>
    <col min="9474" max="9475" width="10.5" style="25" customWidth="1"/>
    <col min="9476" max="9476" width="8.5" style="25" customWidth="1"/>
    <col min="9477" max="9477" width="9.5" style="25" customWidth="1"/>
    <col min="9478" max="9480" width="10.83203125" style="25"/>
    <col min="9481" max="9481" width="6" style="25" customWidth="1"/>
    <col min="9482" max="9728" width="10.83203125" style="25"/>
    <col min="9729" max="9729" width="8.83203125" style="25" customWidth="1"/>
    <col min="9730" max="9731" width="10.5" style="25" customWidth="1"/>
    <col min="9732" max="9732" width="8.5" style="25" customWidth="1"/>
    <col min="9733" max="9733" width="9.5" style="25" customWidth="1"/>
    <col min="9734" max="9736" width="10.83203125" style="25"/>
    <col min="9737" max="9737" width="6" style="25" customWidth="1"/>
    <col min="9738" max="9984" width="10.83203125" style="25"/>
    <col min="9985" max="9985" width="8.83203125" style="25" customWidth="1"/>
    <col min="9986" max="9987" width="10.5" style="25" customWidth="1"/>
    <col min="9988" max="9988" width="8.5" style="25" customWidth="1"/>
    <col min="9989" max="9989" width="9.5" style="25" customWidth="1"/>
    <col min="9990" max="9992" width="10.83203125" style="25"/>
    <col min="9993" max="9993" width="6" style="25" customWidth="1"/>
    <col min="9994" max="10240" width="10.83203125" style="25"/>
    <col min="10241" max="10241" width="8.83203125" style="25" customWidth="1"/>
    <col min="10242" max="10243" width="10.5" style="25" customWidth="1"/>
    <col min="10244" max="10244" width="8.5" style="25" customWidth="1"/>
    <col min="10245" max="10245" width="9.5" style="25" customWidth="1"/>
    <col min="10246" max="10248" width="10.83203125" style="25"/>
    <col min="10249" max="10249" width="6" style="25" customWidth="1"/>
    <col min="10250" max="10496" width="10.83203125" style="25"/>
    <col min="10497" max="10497" width="8.83203125" style="25" customWidth="1"/>
    <col min="10498" max="10499" width="10.5" style="25" customWidth="1"/>
    <col min="10500" max="10500" width="8.5" style="25" customWidth="1"/>
    <col min="10501" max="10501" width="9.5" style="25" customWidth="1"/>
    <col min="10502" max="10504" width="10.83203125" style="25"/>
    <col min="10505" max="10505" width="6" style="25" customWidth="1"/>
    <col min="10506" max="10752" width="10.83203125" style="25"/>
    <col min="10753" max="10753" width="8.83203125" style="25" customWidth="1"/>
    <col min="10754" max="10755" width="10.5" style="25" customWidth="1"/>
    <col min="10756" max="10756" width="8.5" style="25" customWidth="1"/>
    <col min="10757" max="10757" width="9.5" style="25" customWidth="1"/>
    <col min="10758" max="10760" width="10.83203125" style="25"/>
    <col min="10761" max="10761" width="6" style="25" customWidth="1"/>
    <col min="10762" max="11008" width="10.83203125" style="25"/>
    <col min="11009" max="11009" width="8.83203125" style="25" customWidth="1"/>
    <col min="11010" max="11011" width="10.5" style="25" customWidth="1"/>
    <col min="11012" max="11012" width="8.5" style="25" customWidth="1"/>
    <col min="11013" max="11013" width="9.5" style="25" customWidth="1"/>
    <col min="11014" max="11016" width="10.83203125" style="25"/>
    <col min="11017" max="11017" width="6" style="25" customWidth="1"/>
    <col min="11018" max="11264" width="10.83203125" style="25"/>
    <col min="11265" max="11265" width="8.83203125" style="25" customWidth="1"/>
    <col min="11266" max="11267" width="10.5" style="25" customWidth="1"/>
    <col min="11268" max="11268" width="8.5" style="25" customWidth="1"/>
    <col min="11269" max="11269" width="9.5" style="25" customWidth="1"/>
    <col min="11270" max="11272" width="10.83203125" style="25"/>
    <col min="11273" max="11273" width="6" style="25" customWidth="1"/>
    <col min="11274" max="11520" width="10.83203125" style="25"/>
    <col min="11521" max="11521" width="8.83203125" style="25" customWidth="1"/>
    <col min="11522" max="11523" width="10.5" style="25" customWidth="1"/>
    <col min="11524" max="11524" width="8.5" style="25" customWidth="1"/>
    <col min="11525" max="11525" width="9.5" style="25" customWidth="1"/>
    <col min="11526" max="11528" width="10.83203125" style="25"/>
    <col min="11529" max="11529" width="6" style="25" customWidth="1"/>
    <col min="11530" max="11776" width="10.83203125" style="25"/>
    <col min="11777" max="11777" width="8.83203125" style="25" customWidth="1"/>
    <col min="11778" max="11779" width="10.5" style="25" customWidth="1"/>
    <col min="11780" max="11780" width="8.5" style="25" customWidth="1"/>
    <col min="11781" max="11781" width="9.5" style="25" customWidth="1"/>
    <col min="11782" max="11784" width="10.83203125" style="25"/>
    <col min="11785" max="11785" width="6" style="25" customWidth="1"/>
    <col min="11786" max="12032" width="10.83203125" style="25"/>
    <col min="12033" max="12033" width="8.83203125" style="25" customWidth="1"/>
    <col min="12034" max="12035" width="10.5" style="25" customWidth="1"/>
    <col min="12036" max="12036" width="8.5" style="25" customWidth="1"/>
    <col min="12037" max="12037" width="9.5" style="25" customWidth="1"/>
    <col min="12038" max="12040" width="10.83203125" style="25"/>
    <col min="12041" max="12041" width="6" style="25" customWidth="1"/>
    <col min="12042" max="12288" width="10.83203125" style="25"/>
    <col min="12289" max="12289" width="8.83203125" style="25" customWidth="1"/>
    <col min="12290" max="12291" width="10.5" style="25" customWidth="1"/>
    <col min="12292" max="12292" width="8.5" style="25" customWidth="1"/>
    <col min="12293" max="12293" width="9.5" style="25" customWidth="1"/>
    <col min="12294" max="12296" width="10.83203125" style="25"/>
    <col min="12297" max="12297" width="6" style="25" customWidth="1"/>
    <col min="12298" max="12544" width="10.83203125" style="25"/>
    <col min="12545" max="12545" width="8.83203125" style="25" customWidth="1"/>
    <col min="12546" max="12547" width="10.5" style="25" customWidth="1"/>
    <col min="12548" max="12548" width="8.5" style="25" customWidth="1"/>
    <col min="12549" max="12549" width="9.5" style="25" customWidth="1"/>
    <col min="12550" max="12552" width="10.83203125" style="25"/>
    <col min="12553" max="12553" width="6" style="25" customWidth="1"/>
    <col min="12554" max="12800" width="10.83203125" style="25"/>
    <col min="12801" max="12801" width="8.83203125" style="25" customWidth="1"/>
    <col min="12802" max="12803" width="10.5" style="25" customWidth="1"/>
    <col min="12804" max="12804" width="8.5" style="25" customWidth="1"/>
    <col min="12805" max="12805" width="9.5" style="25" customWidth="1"/>
    <col min="12806" max="12808" width="10.83203125" style="25"/>
    <col min="12809" max="12809" width="6" style="25" customWidth="1"/>
    <col min="12810" max="13056" width="10.83203125" style="25"/>
    <col min="13057" max="13057" width="8.83203125" style="25" customWidth="1"/>
    <col min="13058" max="13059" width="10.5" style="25" customWidth="1"/>
    <col min="13060" max="13060" width="8.5" style="25" customWidth="1"/>
    <col min="13061" max="13061" width="9.5" style="25" customWidth="1"/>
    <col min="13062" max="13064" width="10.83203125" style="25"/>
    <col min="13065" max="13065" width="6" style="25" customWidth="1"/>
    <col min="13066" max="13312" width="10.83203125" style="25"/>
    <col min="13313" max="13313" width="8.83203125" style="25" customWidth="1"/>
    <col min="13314" max="13315" width="10.5" style="25" customWidth="1"/>
    <col min="13316" max="13316" width="8.5" style="25" customWidth="1"/>
    <col min="13317" max="13317" width="9.5" style="25" customWidth="1"/>
    <col min="13318" max="13320" width="10.83203125" style="25"/>
    <col min="13321" max="13321" width="6" style="25" customWidth="1"/>
    <col min="13322" max="13568" width="10.83203125" style="25"/>
    <col min="13569" max="13569" width="8.83203125" style="25" customWidth="1"/>
    <col min="13570" max="13571" width="10.5" style="25" customWidth="1"/>
    <col min="13572" max="13572" width="8.5" style="25" customWidth="1"/>
    <col min="13573" max="13573" width="9.5" style="25" customWidth="1"/>
    <col min="13574" max="13576" width="10.83203125" style="25"/>
    <col min="13577" max="13577" width="6" style="25" customWidth="1"/>
    <col min="13578" max="13824" width="10.83203125" style="25"/>
    <col min="13825" max="13825" width="8.83203125" style="25" customWidth="1"/>
    <col min="13826" max="13827" width="10.5" style="25" customWidth="1"/>
    <col min="13828" max="13828" width="8.5" style="25" customWidth="1"/>
    <col min="13829" max="13829" width="9.5" style="25" customWidth="1"/>
    <col min="13830" max="13832" width="10.83203125" style="25"/>
    <col min="13833" max="13833" width="6" style="25" customWidth="1"/>
    <col min="13834" max="14080" width="10.83203125" style="25"/>
    <col min="14081" max="14081" width="8.83203125" style="25" customWidth="1"/>
    <col min="14082" max="14083" width="10.5" style="25" customWidth="1"/>
    <col min="14084" max="14084" width="8.5" style="25" customWidth="1"/>
    <col min="14085" max="14085" width="9.5" style="25" customWidth="1"/>
    <col min="14086" max="14088" width="10.83203125" style="25"/>
    <col min="14089" max="14089" width="6" style="25" customWidth="1"/>
    <col min="14090" max="14336" width="10.83203125" style="25"/>
    <col min="14337" max="14337" width="8.83203125" style="25" customWidth="1"/>
    <col min="14338" max="14339" width="10.5" style="25" customWidth="1"/>
    <col min="14340" max="14340" width="8.5" style="25" customWidth="1"/>
    <col min="14341" max="14341" width="9.5" style="25" customWidth="1"/>
    <col min="14342" max="14344" width="10.83203125" style="25"/>
    <col min="14345" max="14345" width="6" style="25" customWidth="1"/>
    <col min="14346" max="14592" width="10.83203125" style="25"/>
    <col min="14593" max="14593" width="8.83203125" style="25" customWidth="1"/>
    <col min="14594" max="14595" width="10.5" style="25" customWidth="1"/>
    <col min="14596" max="14596" width="8.5" style="25" customWidth="1"/>
    <col min="14597" max="14597" width="9.5" style="25" customWidth="1"/>
    <col min="14598" max="14600" width="10.83203125" style="25"/>
    <col min="14601" max="14601" width="6" style="25" customWidth="1"/>
    <col min="14602" max="14848" width="10.83203125" style="25"/>
    <col min="14849" max="14849" width="8.83203125" style="25" customWidth="1"/>
    <col min="14850" max="14851" width="10.5" style="25" customWidth="1"/>
    <col min="14852" max="14852" width="8.5" style="25" customWidth="1"/>
    <col min="14853" max="14853" width="9.5" style="25" customWidth="1"/>
    <col min="14854" max="14856" width="10.83203125" style="25"/>
    <col min="14857" max="14857" width="6" style="25" customWidth="1"/>
    <col min="14858" max="15104" width="10.83203125" style="25"/>
    <col min="15105" max="15105" width="8.83203125" style="25" customWidth="1"/>
    <col min="15106" max="15107" width="10.5" style="25" customWidth="1"/>
    <col min="15108" max="15108" width="8.5" style="25" customWidth="1"/>
    <col min="15109" max="15109" width="9.5" style="25" customWidth="1"/>
    <col min="15110" max="15112" width="10.83203125" style="25"/>
    <col min="15113" max="15113" width="6" style="25" customWidth="1"/>
    <col min="15114" max="15360" width="10.83203125" style="25"/>
    <col min="15361" max="15361" width="8.83203125" style="25" customWidth="1"/>
    <col min="15362" max="15363" width="10.5" style="25" customWidth="1"/>
    <col min="15364" max="15364" width="8.5" style="25" customWidth="1"/>
    <col min="15365" max="15365" width="9.5" style="25" customWidth="1"/>
    <col min="15366" max="15368" width="10.83203125" style="25"/>
    <col min="15369" max="15369" width="6" style="25" customWidth="1"/>
    <col min="15370" max="15616" width="10.83203125" style="25"/>
    <col min="15617" max="15617" width="8.83203125" style="25" customWidth="1"/>
    <col min="15618" max="15619" width="10.5" style="25" customWidth="1"/>
    <col min="15620" max="15620" width="8.5" style="25" customWidth="1"/>
    <col min="15621" max="15621" width="9.5" style="25" customWidth="1"/>
    <col min="15622" max="15624" width="10.83203125" style="25"/>
    <col min="15625" max="15625" width="6" style="25" customWidth="1"/>
    <col min="15626" max="15872" width="10.83203125" style="25"/>
    <col min="15873" max="15873" width="8.83203125" style="25" customWidth="1"/>
    <col min="15874" max="15875" width="10.5" style="25" customWidth="1"/>
    <col min="15876" max="15876" width="8.5" style="25" customWidth="1"/>
    <col min="15877" max="15877" width="9.5" style="25" customWidth="1"/>
    <col min="15878" max="15880" width="10.83203125" style="25"/>
    <col min="15881" max="15881" width="6" style="25" customWidth="1"/>
    <col min="15882" max="16128" width="10.83203125" style="25"/>
    <col min="16129" max="16129" width="8.83203125" style="25" customWidth="1"/>
    <col min="16130" max="16131" width="10.5" style="25" customWidth="1"/>
    <col min="16132" max="16132" width="8.5" style="25" customWidth="1"/>
    <col min="16133" max="16133" width="9.5" style="25" customWidth="1"/>
    <col min="16134" max="16136" width="10.83203125" style="25"/>
    <col min="16137" max="16137" width="6" style="25" customWidth="1"/>
    <col min="16138" max="16384" width="10.83203125" style="25"/>
  </cols>
  <sheetData>
    <row r="1" spans="1:9">
      <c r="A1" s="53" t="s">
        <v>44</v>
      </c>
      <c r="B1" s="54"/>
      <c r="C1" s="54"/>
      <c r="D1" s="54"/>
      <c r="E1" s="24"/>
      <c r="F1" s="24"/>
      <c r="G1" s="24"/>
      <c r="H1" s="24"/>
      <c r="I1" s="24"/>
    </row>
    <row r="2" spans="1:9">
      <c r="A2" s="24"/>
      <c r="B2" s="24"/>
      <c r="C2" s="24"/>
      <c r="D2" s="24"/>
      <c r="E2" s="24"/>
      <c r="F2" s="24"/>
      <c r="G2" s="24"/>
      <c r="H2" s="24"/>
      <c r="I2" s="24"/>
    </row>
    <row r="3" spans="1:9" ht="16">
      <c r="A3" s="24"/>
      <c r="B3" s="24"/>
      <c r="C3" s="24"/>
      <c r="D3" s="26"/>
      <c r="E3" s="24"/>
      <c r="F3" s="24"/>
      <c r="G3" s="24"/>
      <c r="H3" s="24"/>
      <c r="I3" s="24"/>
    </row>
    <row r="4" spans="1:9">
      <c r="A4" s="24"/>
      <c r="B4" s="55"/>
      <c r="C4" s="55"/>
      <c r="D4" s="24"/>
      <c r="E4" s="24"/>
      <c r="F4" s="24"/>
      <c r="G4" s="24"/>
      <c r="H4" s="24"/>
      <c r="I4" s="24"/>
    </row>
    <row r="5" spans="1:9">
      <c r="A5" s="24"/>
      <c r="B5" s="27"/>
      <c r="C5" s="27"/>
      <c r="D5" s="24"/>
      <c r="E5" s="24"/>
      <c r="F5" s="24"/>
      <c r="G5" s="24"/>
      <c r="H5" s="24"/>
      <c r="I5" s="24"/>
    </row>
    <row r="6" spans="1:9" ht="16">
      <c r="A6" s="24"/>
      <c r="B6" s="27"/>
      <c r="C6" s="27"/>
      <c r="D6" s="24"/>
      <c r="E6" s="26"/>
      <c r="F6" s="24"/>
      <c r="G6" s="24"/>
      <c r="H6" s="24"/>
      <c r="I6" s="24"/>
    </row>
    <row r="7" spans="1:9">
      <c r="A7" s="24"/>
      <c r="B7" s="27"/>
      <c r="C7" s="27"/>
      <c r="D7" s="24"/>
      <c r="E7" s="24"/>
      <c r="F7" s="24"/>
      <c r="G7" s="24"/>
      <c r="H7" s="24"/>
      <c r="I7" s="24"/>
    </row>
    <row r="8" spans="1:9">
      <c r="A8" s="55"/>
      <c r="B8" s="55"/>
      <c r="C8" s="55"/>
      <c r="D8" s="24"/>
      <c r="E8" s="24"/>
      <c r="F8" s="24"/>
      <c r="G8" s="24"/>
      <c r="H8" s="24"/>
      <c r="I8" s="24"/>
    </row>
    <row r="9" spans="1:9" ht="25">
      <c r="A9" s="56" t="s">
        <v>45</v>
      </c>
      <c r="B9" s="57"/>
      <c r="C9" s="57"/>
      <c r="D9" s="57"/>
      <c r="E9" s="57"/>
      <c r="F9" s="57"/>
      <c r="G9" s="57"/>
      <c r="H9" s="57"/>
      <c r="I9" s="58"/>
    </row>
    <row r="10" spans="1:9" ht="18">
      <c r="A10" s="50" t="s">
        <v>46</v>
      </c>
      <c r="B10" s="51"/>
      <c r="C10" s="51"/>
      <c r="D10" s="51"/>
      <c r="E10" s="51"/>
      <c r="F10" s="51"/>
      <c r="G10" s="51"/>
      <c r="H10" s="51"/>
      <c r="I10" s="52"/>
    </row>
    <row r="11" spans="1:9" ht="18">
      <c r="A11" s="50" t="s">
        <v>47</v>
      </c>
      <c r="B11" s="51"/>
      <c r="C11" s="51"/>
      <c r="D11" s="51"/>
      <c r="E11" s="51"/>
      <c r="F11" s="51"/>
      <c r="G11" s="51"/>
      <c r="H11" s="51"/>
      <c r="I11" s="52"/>
    </row>
    <row r="12" spans="1:9">
      <c r="A12" s="24"/>
      <c r="B12" s="24"/>
      <c r="C12" s="28"/>
      <c r="D12" s="24"/>
      <c r="E12" s="24"/>
      <c r="F12" s="24"/>
      <c r="G12" s="24"/>
      <c r="H12" s="24"/>
      <c r="I12" s="24"/>
    </row>
    <row r="13" spans="1:9">
      <c r="A13" s="24"/>
      <c r="B13" s="24"/>
      <c r="C13" s="28"/>
      <c r="D13" s="24"/>
      <c r="E13" s="24"/>
      <c r="F13" s="24"/>
      <c r="G13" s="24"/>
      <c r="H13" s="24"/>
      <c r="I13" s="24"/>
    </row>
    <row r="14" spans="1:9">
      <c r="A14" s="24"/>
      <c r="B14" s="24"/>
      <c r="C14" s="28"/>
      <c r="D14" s="24"/>
      <c r="E14" s="24"/>
      <c r="F14" s="24"/>
      <c r="G14" s="24"/>
      <c r="H14" s="24"/>
      <c r="I14" s="24"/>
    </row>
    <row r="15" spans="1:9">
      <c r="A15" s="27"/>
      <c r="B15" s="27"/>
      <c r="C15" s="27"/>
      <c r="D15" s="24"/>
      <c r="E15" s="24"/>
      <c r="F15" s="24"/>
      <c r="G15" s="24"/>
      <c r="H15" s="24"/>
      <c r="I15" s="24"/>
    </row>
    <row r="16" spans="1:9">
      <c r="A16" s="53" t="s">
        <v>48</v>
      </c>
      <c r="B16" s="53"/>
      <c r="C16" s="53"/>
      <c r="D16" s="53"/>
      <c r="E16" s="53"/>
      <c r="F16" s="53"/>
      <c r="G16" s="53"/>
      <c r="H16" s="53"/>
      <c r="I16" s="24"/>
    </row>
    <row r="17" spans="1:9">
      <c r="A17" s="29"/>
      <c r="B17" s="30"/>
      <c r="C17" s="30"/>
      <c r="D17" s="30"/>
      <c r="E17" s="24"/>
      <c r="F17" s="23"/>
      <c r="G17" s="23"/>
      <c r="H17" s="23"/>
      <c r="I17" s="24"/>
    </row>
    <row r="18" spans="1:9">
      <c r="A18" s="27"/>
      <c r="B18" s="27"/>
      <c r="C18" s="27"/>
      <c r="D18" s="24"/>
      <c r="E18" s="24"/>
      <c r="F18" s="60"/>
      <c r="G18" s="60"/>
      <c r="H18" s="60"/>
      <c r="I18" s="60"/>
    </row>
    <row r="19" spans="1:9">
      <c r="A19" s="27"/>
      <c r="B19" s="27"/>
      <c r="C19" s="27"/>
      <c r="D19" s="24"/>
      <c r="E19" s="24"/>
      <c r="F19" s="31"/>
      <c r="G19" s="31"/>
      <c r="H19" s="31"/>
      <c r="I19" s="31"/>
    </row>
    <row r="20" spans="1:9">
      <c r="A20" s="27"/>
      <c r="B20" s="27"/>
      <c r="C20" s="27"/>
      <c r="D20" s="24"/>
      <c r="E20" s="24"/>
      <c r="F20" s="61"/>
      <c r="G20" s="55"/>
      <c r="H20" s="55"/>
      <c r="I20" s="55"/>
    </row>
    <row r="21" spans="1:9">
      <c r="A21" s="27"/>
      <c r="B21" s="27"/>
      <c r="C21" s="27"/>
      <c r="D21" s="24"/>
      <c r="E21" s="24"/>
      <c r="F21" s="59"/>
      <c r="G21" s="59"/>
      <c r="H21" s="59"/>
      <c r="I21" s="59"/>
    </row>
    <row r="22" spans="1:9" ht="25">
      <c r="A22" s="62" t="s">
        <v>49</v>
      </c>
      <c r="B22" s="63"/>
      <c r="C22" s="63"/>
      <c r="D22" s="63"/>
      <c r="E22" s="63"/>
      <c r="F22" s="63"/>
      <c r="G22" s="63"/>
      <c r="H22" s="63"/>
      <c r="I22" s="63"/>
    </row>
    <row r="23" spans="1:9" ht="18">
      <c r="A23" s="64" t="s">
        <v>50</v>
      </c>
      <c r="B23" s="64"/>
      <c r="C23" s="64"/>
      <c r="D23" s="64"/>
      <c r="E23" s="64"/>
      <c r="F23" s="64"/>
      <c r="G23" s="64"/>
      <c r="H23" s="64"/>
      <c r="I23" s="64"/>
    </row>
    <row r="24" spans="1:9" ht="18">
      <c r="A24" s="64" t="s">
        <v>51</v>
      </c>
      <c r="B24" s="64"/>
      <c r="C24" s="64"/>
      <c r="D24" s="64"/>
      <c r="E24" s="64"/>
      <c r="F24" s="64"/>
      <c r="G24" s="64"/>
      <c r="H24" s="64"/>
      <c r="I24" s="64"/>
    </row>
    <row r="25" spans="1:9">
      <c r="A25" s="55"/>
      <c r="B25" s="55"/>
      <c r="C25" s="55"/>
      <c r="D25" s="55"/>
      <c r="E25" s="55"/>
      <c r="F25" s="55"/>
      <c r="G25" s="55"/>
      <c r="H25" s="55"/>
      <c r="I25" s="55"/>
    </row>
    <row r="26" spans="1:9">
      <c r="A26" s="27"/>
      <c r="B26" s="27"/>
      <c r="C26" s="27"/>
      <c r="D26" s="24"/>
      <c r="E26" s="24"/>
      <c r="F26" s="24"/>
      <c r="G26" s="24"/>
      <c r="H26" s="24"/>
      <c r="I26" s="24"/>
    </row>
    <row r="27" spans="1:9" hidden="1">
      <c r="A27" s="27"/>
      <c r="B27" s="27"/>
      <c r="C27" s="27"/>
      <c r="D27" s="24"/>
      <c r="E27" s="24"/>
      <c r="F27" s="60"/>
      <c r="G27" s="60"/>
      <c r="H27" s="60"/>
      <c r="I27" s="60"/>
    </row>
    <row r="28" spans="1:9" hidden="1">
      <c r="A28" s="27"/>
      <c r="B28" s="27"/>
      <c r="C28" s="27"/>
      <c r="D28" s="24"/>
      <c r="E28" s="24"/>
      <c r="F28" s="31"/>
      <c r="G28" s="31"/>
      <c r="H28" s="31"/>
      <c r="I28" s="31"/>
    </row>
    <row r="29" spans="1:9" hidden="1">
      <c r="A29" s="27"/>
      <c r="B29" s="27"/>
      <c r="C29" s="27"/>
      <c r="D29" s="24"/>
      <c r="E29" s="24"/>
      <c r="F29" s="61"/>
      <c r="G29" s="55"/>
      <c r="H29" s="55"/>
      <c r="I29" s="55"/>
    </row>
    <row r="30" spans="1:9" hidden="1">
      <c r="A30" s="27"/>
      <c r="B30" s="27"/>
      <c r="C30" s="27"/>
      <c r="D30" s="24"/>
      <c r="E30" s="24"/>
      <c r="F30" s="59"/>
      <c r="G30" s="59"/>
      <c r="H30" s="59"/>
      <c r="I30" s="59"/>
    </row>
    <row r="31" spans="1:9" hidden="1">
      <c r="A31" s="27"/>
      <c r="B31" s="27"/>
      <c r="C31" s="27"/>
      <c r="D31" s="27"/>
      <c r="E31" s="27"/>
      <c r="F31" s="27"/>
      <c r="G31" s="27"/>
      <c r="H31" s="27"/>
      <c r="I31" s="27"/>
    </row>
    <row r="32" spans="1:9" hidden="1">
      <c r="A32" s="32"/>
      <c r="B32" s="32"/>
      <c r="C32" s="32"/>
      <c r="D32" s="32"/>
      <c r="E32" s="32"/>
      <c r="F32" s="32"/>
      <c r="G32" s="32"/>
      <c r="H32" s="32"/>
      <c r="I32" s="32"/>
    </row>
    <row r="33" spans="1:9" ht="15" hidden="1" customHeight="1">
      <c r="A33" s="67"/>
      <c r="B33" s="67"/>
      <c r="C33" s="67"/>
      <c r="D33" s="67"/>
      <c r="E33" s="67"/>
      <c r="F33" s="67"/>
      <c r="G33" s="67"/>
      <c r="H33" s="67"/>
      <c r="I33" s="67"/>
    </row>
    <row r="34" spans="1:9" ht="15" hidden="1" customHeight="1">
      <c r="A34" s="67"/>
      <c r="B34" s="67"/>
      <c r="C34" s="67"/>
      <c r="D34" s="67"/>
      <c r="E34" s="67"/>
      <c r="F34" s="67"/>
      <c r="G34" s="67"/>
      <c r="H34" s="67"/>
      <c r="I34" s="67"/>
    </row>
    <row r="35" spans="1:9" hidden="1">
      <c r="A35" s="27"/>
      <c r="B35" s="27"/>
      <c r="C35" s="27"/>
      <c r="D35" s="24"/>
      <c r="E35" s="24"/>
      <c r="F35" s="24"/>
      <c r="G35" s="24"/>
      <c r="H35" s="24"/>
      <c r="I35" s="24"/>
    </row>
    <row r="36" spans="1:9" ht="15" customHeight="1">
      <c r="A36" s="24"/>
      <c r="B36" s="24"/>
      <c r="C36" s="24"/>
      <c r="D36" s="24"/>
      <c r="E36" s="24"/>
      <c r="F36" s="24"/>
      <c r="G36" s="24"/>
      <c r="H36" s="24"/>
      <c r="I36" s="24"/>
    </row>
    <row r="37" spans="1:9" ht="15" customHeight="1">
      <c r="A37" s="68" t="s">
        <v>56</v>
      </c>
      <c r="B37" s="68"/>
      <c r="C37" s="68"/>
      <c r="D37" s="68"/>
      <c r="E37" s="68"/>
      <c r="F37" s="68"/>
      <c r="G37" s="68"/>
      <c r="H37" s="68"/>
      <c r="I37" s="68"/>
    </row>
    <row r="38" spans="1:9" ht="20.25" customHeight="1">
      <c r="A38" s="68"/>
      <c r="B38" s="68"/>
      <c r="C38" s="68"/>
      <c r="D38" s="68"/>
      <c r="E38" s="68"/>
      <c r="F38" s="68"/>
      <c r="G38" s="68"/>
      <c r="H38" s="68"/>
      <c r="I38" s="68"/>
    </row>
    <row r="39" spans="1:9" ht="45" customHeight="1">
      <c r="A39" s="68"/>
      <c r="B39" s="68"/>
      <c r="C39" s="68"/>
      <c r="D39" s="68"/>
      <c r="E39" s="68"/>
      <c r="F39" s="68"/>
      <c r="G39" s="68"/>
      <c r="H39" s="68"/>
      <c r="I39" s="68"/>
    </row>
    <row r="40" spans="1:9">
      <c r="A40" s="24"/>
      <c r="B40" s="24"/>
      <c r="C40" s="24"/>
      <c r="D40" s="24"/>
      <c r="E40" s="24"/>
      <c r="F40" s="24"/>
      <c r="G40" s="24"/>
      <c r="H40" s="24"/>
      <c r="I40" s="24"/>
    </row>
    <row r="41" spans="1:9">
      <c r="A41" s="24"/>
      <c r="B41" s="24"/>
      <c r="C41" s="24"/>
      <c r="D41" s="24"/>
      <c r="E41" s="24"/>
      <c r="F41" s="24"/>
      <c r="G41" s="24"/>
      <c r="H41" s="24"/>
      <c r="I41" s="24"/>
    </row>
    <row r="42" spans="1:9" ht="21">
      <c r="A42" s="69" t="s">
        <v>52</v>
      </c>
      <c r="B42" s="69"/>
      <c r="C42" s="69"/>
      <c r="D42" s="69"/>
      <c r="E42" s="69"/>
      <c r="F42" s="69"/>
      <c r="G42" s="69"/>
      <c r="H42" s="69"/>
      <c r="I42" s="69"/>
    </row>
    <row r="43" spans="1:9">
      <c r="A43" s="24"/>
      <c r="B43" s="34"/>
      <c r="C43" s="34"/>
      <c r="D43" s="34"/>
      <c r="E43" s="34"/>
      <c r="F43" s="34"/>
      <c r="G43" s="34"/>
      <c r="H43" s="34"/>
      <c r="I43" s="34"/>
    </row>
    <row r="44" spans="1:9" ht="23">
      <c r="A44" s="65" t="s">
        <v>53</v>
      </c>
      <c r="B44" s="65"/>
      <c r="C44" s="65"/>
      <c r="D44" s="65"/>
      <c r="E44" s="65"/>
      <c r="F44" s="65"/>
      <c r="G44" s="65"/>
      <c r="H44" s="65"/>
      <c r="I44" s="65"/>
    </row>
    <row r="45" spans="1:9" ht="23">
      <c r="A45" s="35"/>
      <c r="B45" s="35"/>
      <c r="C45" s="35"/>
      <c r="D45" s="35"/>
      <c r="E45" s="35"/>
      <c r="F45" s="35"/>
      <c r="G45" s="35"/>
      <c r="H45" s="35"/>
      <c r="I45" s="35"/>
    </row>
    <row r="46" spans="1:9" ht="23">
      <c r="A46" s="65" t="s">
        <v>57</v>
      </c>
      <c r="B46" s="65"/>
      <c r="C46" s="65"/>
      <c r="D46" s="65"/>
      <c r="E46" s="65"/>
      <c r="F46" s="65"/>
      <c r="G46" s="65"/>
      <c r="H46" s="65"/>
      <c r="I46" s="65"/>
    </row>
    <row r="47" spans="1:9" ht="21">
      <c r="A47" s="33"/>
      <c r="B47" s="36"/>
      <c r="C47" s="36"/>
      <c r="D47" s="36"/>
      <c r="E47" s="36"/>
      <c r="F47" s="36"/>
      <c r="G47" s="36"/>
      <c r="H47" s="36"/>
      <c r="I47" s="36"/>
    </row>
    <row r="48" spans="1:9">
      <c r="A48" s="37" t="s">
        <v>72</v>
      </c>
      <c r="B48" s="38"/>
      <c r="C48" s="39"/>
      <c r="D48" s="66"/>
      <c r="E48" s="66"/>
      <c r="F48" s="66"/>
      <c r="G48" s="66"/>
      <c r="H48" s="39"/>
      <c r="I48" s="40"/>
    </row>
    <row r="49" spans="1:1" ht="15">
      <c r="A49" s="41"/>
    </row>
  </sheetData>
  <mergeCells count="27">
    <mergeCell ref="A44:I44"/>
    <mergeCell ref="A46:I46"/>
    <mergeCell ref="D48:G48"/>
    <mergeCell ref="A33:E33"/>
    <mergeCell ref="F33:I33"/>
    <mergeCell ref="A34:E34"/>
    <mergeCell ref="F34:I34"/>
    <mergeCell ref="A37:I39"/>
    <mergeCell ref="A42:I42"/>
    <mergeCell ref="F30:I30"/>
    <mergeCell ref="A16:E16"/>
    <mergeCell ref="F16:H16"/>
    <mergeCell ref="F18:I18"/>
    <mergeCell ref="F20:I20"/>
    <mergeCell ref="F21:I21"/>
    <mergeCell ref="A22:I22"/>
    <mergeCell ref="A23:I23"/>
    <mergeCell ref="A24:I24"/>
    <mergeCell ref="A25:I25"/>
    <mergeCell ref="F27:I27"/>
    <mergeCell ref="F29:I29"/>
    <mergeCell ref="A11:I11"/>
    <mergeCell ref="A1:D1"/>
    <mergeCell ref="B4:C4"/>
    <mergeCell ref="A8:C8"/>
    <mergeCell ref="A9:I9"/>
    <mergeCell ref="A10:I10"/>
  </mergeCells>
  <pageMargins left="0.70866141732283505" right="0.70866141732283505" top="0.74803149606299202" bottom="0.74803149606299202" header="0.31496062992126" footer="0.31496062992126"/>
  <pageSetup paperSize="9" scale="95" orientation="portrait" horizontalDpi="300" verticalDpi="300" copies="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A083F-AAB7-5843-8897-305E9F172217}">
  <sheetPr>
    <tabColor theme="9"/>
    <pageSetUpPr fitToPage="1"/>
  </sheetPr>
  <dimension ref="A1:I31"/>
  <sheetViews>
    <sheetView view="pageBreakPreview" zoomScale="60" zoomScaleNormal="100" workbookViewId="0">
      <selection activeCell="A47" sqref="A47"/>
    </sheetView>
  </sheetViews>
  <sheetFormatPr baseColWidth="10" defaultRowHeight="14"/>
  <cols>
    <col min="1" max="1" width="10.83203125" style="42" customWidth="1"/>
    <col min="2" max="16384" width="10.83203125" style="42"/>
  </cols>
  <sheetData>
    <row r="1" spans="1:9" ht="37" customHeight="1" thickBot="1">
      <c r="A1" s="70" t="s">
        <v>54</v>
      </c>
      <c r="B1" s="71"/>
      <c r="C1" s="71"/>
      <c r="D1" s="71"/>
      <c r="E1" s="71"/>
      <c r="F1" s="71"/>
      <c r="G1" s="71"/>
      <c r="H1" s="71"/>
      <c r="I1" s="72"/>
    </row>
    <row r="3" spans="1:9">
      <c r="A3" s="73" t="s">
        <v>55</v>
      </c>
      <c r="B3" s="74"/>
      <c r="C3" s="74"/>
      <c r="D3" s="74"/>
      <c r="E3" s="74"/>
      <c r="F3" s="74"/>
      <c r="G3" s="74"/>
      <c r="H3" s="74"/>
      <c r="I3" s="75"/>
    </row>
    <row r="4" spans="1:9">
      <c r="A4" s="76"/>
      <c r="B4" s="77"/>
      <c r="C4" s="77"/>
      <c r="D4" s="77"/>
      <c r="E4" s="77"/>
      <c r="F4" s="77"/>
      <c r="G4" s="77"/>
      <c r="H4" s="77"/>
      <c r="I4" s="78"/>
    </row>
    <row r="5" spans="1:9">
      <c r="A5" s="76"/>
      <c r="B5" s="77"/>
      <c r="C5" s="77"/>
      <c r="D5" s="77"/>
      <c r="E5" s="77"/>
      <c r="F5" s="77"/>
      <c r="G5" s="77"/>
      <c r="H5" s="77"/>
      <c r="I5" s="78"/>
    </row>
    <row r="6" spans="1:9">
      <c r="A6" s="76"/>
      <c r="B6" s="77"/>
      <c r="C6" s="77"/>
      <c r="D6" s="77"/>
      <c r="E6" s="77"/>
      <c r="F6" s="77"/>
      <c r="G6" s="77"/>
      <c r="H6" s="77"/>
      <c r="I6" s="78"/>
    </row>
    <row r="7" spans="1:9">
      <c r="A7" s="76"/>
      <c r="B7" s="77"/>
      <c r="C7" s="77"/>
      <c r="D7" s="77"/>
      <c r="E7" s="77"/>
      <c r="F7" s="77"/>
      <c r="G7" s="77"/>
      <c r="H7" s="77"/>
      <c r="I7" s="78"/>
    </row>
    <row r="8" spans="1:9">
      <c r="A8" s="76"/>
      <c r="B8" s="77"/>
      <c r="C8" s="77"/>
      <c r="D8" s="77"/>
      <c r="E8" s="77"/>
      <c r="F8" s="77"/>
      <c r="G8" s="77"/>
      <c r="H8" s="77"/>
      <c r="I8" s="78"/>
    </row>
    <row r="9" spans="1:9">
      <c r="A9" s="76"/>
      <c r="B9" s="77"/>
      <c r="C9" s="77"/>
      <c r="D9" s="77"/>
      <c r="E9" s="77"/>
      <c r="F9" s="77"/>
      <c r="G9" s="77"/>
      <c r="H9" s="77"/>
      <c r="I9" s="78"/>
    </row>
    <row r="10" spans="1:9">
      <c r="A10" s="76"/>
      <c r="B10" s="77"/>
      <c r="C10" s="77"/>
      <c r="D10" s="77"/>
      <c r="E10" s="77"/>
      <c r="F10" s="77"/>
      <c r="G10" s="77"/>
      <c r="H10" s="77"/>
      <c r="I10" s="78"/>
    </row>
    <row r="11" spans="1:9">
      <c r="A11" s="76"/>
      <c r="B11" s="77"/>
      <c r="C11" s="77"/>
      <c r="D11" s="77"/>
      <c r="E11" s="77"/>
      <c r="F11" s="77"/>
      <c r="G11" s="77"/>
      <c r="H11" s="77"/>
      <c r="I11" s="78"/>
    </row>
    <row r="12" spans="1:9">
      <c r="A12" s="76"/>
      <c r="B12" s="77"/>
      <c r="C12" s="77"/>
      <c r="D12" s="77"/>
      <c r="E12" s="77"/>
      <c r="F12" s="77"/>
      <c r="G12" s="77"/>
      <c r="H12" s="77"/>
      <c r="I12" s="78"/>
    </row>
    <row r="13" spans="1:9">
      <c r="A13" s="76"/>
      <c r="B13" s="77"/>
      <c r="C13" s="77"/>
      <c r="D13" s="77"/>
      <c r="E13" s="77"/>
      <c r="F13" s="77"/>
      <c r="G13" s="77"/>
      <c r="H13" s="77"/>
      <c r="I13" s="78"/>
    </row>
    <row r="14" spans="1:9">
      <c r="A14" s="76"/>
      <c r="B14" s="77"/>
      <c r="C14" s="77"/>
      <c r="D14" s="77"/>
      <c r="E14" s="77"/>
      <c r="F14" s="77"/>
      <c r="G14" s="77"/>
      <c r="H14" s="77"/>
      <c r="I14" s="78"/>
    </row>
    <row r="15" spans="1:9">
      <c r="A15" s="76"/>
      <c r="B15" s="77"/>
      <c r="C15" s="77"/>
      <c r="D15" s="77"/>
      <c r="E15" s="77"/>
      <c r="F15" s="77"/>
      <c r="G15" s="77"/>
      <c r="H15" s="77"/>
      <c r="I15" s="78"/>
    </row>
    <row r="16" spans="1:9">
      <c r="A16" s="76"/>
      <c r="B16" s="77"/>
      <c r="C16" s="77"/>
      <c r="D16" s="77"/>
      <c r="E16" s="77"/>
      <c r="F16" s="77"/>
      <c r="G16" s="77"/>
      <c r="H16" s="77"/>
      <c r="I16" s="78"/>
    </row>
    <row r="17" spans="1:9">
      <c r="A17" s="76"/>
      <c r="B17" s="77"/>
      <c r="C17" s="77"/>
      <c r="D17" s="77"/>
      <c r="E17" s="77"/>
      <c r="F17" s="77"/>
      <c r="G17" s="77"/>
      <c r="H17" s="77"/>
      <c r="I17" s="78"/>
    </row>
    <row r="18" spans="1:9">
      <c r="A18" s="76"/>
      <c r="B18" s="77"/>
      <c r="C18" s="77"/>
      <c r="D18" s="77"/>
      <c r="E18" s="77"/>
      <c r="F18" s="77"/>
      <c r="G18" s="77"/>
      <c r="H18" s="77"/>
      <c r="I18" s="78"/>
    </row>
    <row r="19" spans="1:9">
      <c r="A19" s="76"/>
      <c r="B19" s="77"/>
      <c r="C19" s="77"/>
      <c r="D19" s="77"/>
      <c r="E19" s="77"/>
      <c r="F19" s="77"/>
      <c r="G19" s="77"/>
      <c r="H19" s="77"/>
      <c r="I19" s="78"/>
    </row>
    <row r="20" spans="1:9">
      <c r="A20" s="76"/>
      <c r="B20" s="77"/>
      <c r="C20" s="77"/>
      <c r="D20" s="77"/>
      <c r="E20" s="77"/>
      <c r="F20" s="77"/>
      <c r="G20" s="77"/>
      <c r="H20" s="77"/>
      <c r="I20" s="78"/>
    </row>
    <row r="21" spans="1:9">
      <c r="A21" s="76"/>
      <c r="B21" s="77"/>
      <c r="C21" s="77"/>
      <c r="D21" s="77"/>
      <c r="E21" s="77"/>
      <c r="F21" s="77"/>
      <c r="G21" s="77"/>
      <c r="H21" s="77"/>
      <c r="I21" s="78"/>
    </row>
    <row r="22" spans="1:9">
      <c r="A22" s="76"/>
      <c r="B22" s="77"/>
      <c r="C22" s="77"/>
      <c r="D22" s="77"/>
      <c r="E22" s="77"/>
      <c r="F22" s="77"/>
      <c r="G22" s="77"/>
      <c r="H22" s="77"/>
      <c r="I22" s="78"/>
    </row>
    <row r="23" spans="1:9">
      <c r="A23" s="76"/>
      <c r="B23" s="77"/>
      <c r="C23" s="77"/>
      <c r="D23" s="77"/>
      <c r="E23" s="77"/>
      <c r="F23" s="77"/>
      <c r="G23" s="77"/>
      <c r="H23" s="77"/>
      <c r="I23" s="78"/>
    </row>
    <row r="24" spans="1:9">
      <c r="A24" s="76"/>
      <c r="B24" s="77"/>
      <c r="C24" s="77"/>
      <c r="D24" s="77"/>
      <c r="E24" s="77"/>
      <c r="F24" s="77"/>
      <c r="G24" s="77"/>
      <c r="H24" s="77"/>
      <c r="I24" s="78"/>
    </row>
    <row r="25" spans="1:9">
      <c r="A25" s="76"/>
      <c r="B25" s="77"/>
      <c r="C25" s="77"/>
      <c r="D25" s="77"/>
      <c r="E25" s="77"/>
      <c r="F25" s="77"/>
      <c r="G25" s="77"/>
      <c r="H25" s="77"/>
      <c r="I25" s="78"/>
    </row>
    <row r="26" spans="1:9">
      <c r="A26" s="76"/>
      <c r="B26" s="77"/>
      <c r="C26" s="77"/>
      <c r="D26" s="77"/>
      <c r="E26" s="77"/>
      <c r="F26" s="77"/>
      <c r="G26" s="77"/>
      <c r="H26" s="77"/>
      <c r="I26" s="78"/>
    </row>
    <row r="27" spans="1:9">
      <c r="A27" s="76"/>
      <c r="B27" s="77"/>
      <c r="C27" s="77"/>
      <c r="D27" s="77"/>
      <c r="E27" s="77"/>
      <c r="F27" s="77"/>
      <c r="G27" s="77"/>
      <c r="H27" s="77"/>
      <c r="I27" s="78"/>
    </row>
    <row r="28" spans="1:9">
      <c r="A28" s="76"/>
      <c r="B28" s="77"/>
      <c r="C28" s="77"/>
      <c r="D28" s="77"/>
      <c r="E28" s="77"/>
      <c r="F28" s="77"/>
      <c r="G28" s="77"/>
      <c r="H28" s="77"/>
      <c r="I28" s="78"/>
    </row>
    <row r="29" spans="1:9">
      <c r="A29" s="76"/>
      <c r="B29" s="77"/>
      <c r="C29" s="77"/>
      <c r="D29" s="77"/>
      <c r="E29" s="77"/>
      <c r="F29" s="77"/>
      <c r="G29" s="77"/>
      <c r="H29" s="77"/>
      <c r="I29" s="78"/>
    </row>
    <row r="30" spans="1:9" ht="28" customHeight="1">
      <c r="A30" s="76"/>
      <c r="B30" s="77"/>
      <c r="C30" s="77"/>
      <c r="D30" s="77"/>
      <c r="E30" s="77"/>
      <c r="F30" s="77"/>
      <c r="G30" s="77"/>
      <c r="H30" s="77"/>
      <c r="I30" s="78"/>
    </row>
    <row r="31" spans="1:9" ht="93" customHeight="1">
      <c r="A31" s="79"/>
      <c r="B31" s="80"/>
      <c r="C31" s="80"/>
      <c r="D31" s="80"/>
      <c r="E31" s="80"/>
      <c r="F31" s="80"/>
      <c r="G31" s="80"/>
      <c r="H31" s="80"/>
      <c r="I31" s="81"/>
    </row>
  </sheetData>
  <mergeCells count="2">
    <mergeCell ref="A1:I1"/>
    <mergeCell ref="A3:I31"/>
  </mergeCells>
  <pageMargins left="0.7" right="0.7" top="0.75" bottom="0.75" header="0.3" footer="0.3"/>
  <pageSetup paperSize="9" scale="84" orientation="portrait" horizontalDpi="0" verticalDpi="0" copies="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961A3-50C5-5B41-BF67-2D1DEC4CD76C}">
  <sheetPr>
    <tabColor rgb="FFFF0000"/>
  </sheetPr>
  <dimension ref="A1:G39"/>
  <sheetViews>
    <sheetView view="pageBreakPreview" zoomScale="130" zoomScaleNormal="140" zoomScaleSheetLayoutView="130" workbookViewId="0">
      <selection activeCell="I11" sqref="I11"/>
    </sheetView>
  </sheetViews>
  <sheetFormatPr baseColWidth="10" defaultRowHeight="15"/>
  <cols>
    <col min="1" max="1" width="5.1640625" style="1" bestFit="1" customWidth="1"/>
    <col min="2" max="2" width="43.33203125" style="1" customWidth="1"/>
    <col min="3" max="3" width="14.83203125" style="1" customWidth="1"/>
    <col min="4" max="4" width="8.33203125" style="1" customWidth="1"/>
    <col min="5" max="5" width="2.83203125" style="1" customWidth="1"/>
    <col min="6" max="6" width="11.5" style="1" customWidth="1"/>
    <col min="7" max="7" width="10.83203125" style="1" customWidth="1"/>
    <col min="8" max="16384" width="10.83203125" style="1"/>
  </cols>
  <sheetData>
    <row r="1" spans="1:7" ht="26" customHeight="1">
      <c r="A1" s="2" t="s">
        <v>1</v>
      </c>
      <c r="B1" s="3" t="s">
        <v>2</v>
      </c>
      <c r="C1" s="3" t="s">
        <v>3</v>
      </c>
      <c r="D1" s="4" t="s">
        <v>4</v>
      </c>
      <c r="F1" s="2" t="s">
        <v>5</v>
      </c>
      <c r="G1" s="4" t="s">
        <v>6</v>
      </c>
    </row>
    <row r="2" spans="1:7">
      <c r="A2" s="5" t="s">
        <v>7</v>
      </c>
      <c r="B2" s="6" t="s">
        <v>22</v>
      </c>
      <c r="C2" s="7" t="s">
        <v>23</v>
      </c>
      <c r="D2" s="8">
        <v>1</v>
      </c>
      <c r="F2" s="13"/>
      <c r="G2" s="14">
        <f>F2*D2</f>
        <v>0</v>
      </c>
    </row>
    <row r="3" spans="1:7" ht="32">
      <c r="A3" s="5" t="s">
        <v>8</v>
      </c>
      <c r="B3" s="9" t="s">
        <v>24</v>
      </c>
      <c r="C3" s="7"/>
      <c r="D3" s="8">
        <v>1</v>
      </c>
      <c r="F3" s="13"/>
      <c r="G3" s="14">
        <f t="shared" ref="G3:G19" si="0">F3*D3</f>
        <v>0</v>
      </c>
    </row>
    <row r="4" spans="1:7" ht="32">
      <c r="A4" s="5" t="s">
        <v>9</v>
      </c>
      <c r="B4" s="9" t="s">
        <v>26</v>
      </c>
      <c r="C4" s="7" t="s">
        <v>27</v>
      </c>
      <c r="D4" s="8">
        <v>1</v>
      </c>
      <c r="F4" s="13"/>
      <c r="G4" s="14">
        <f t="shared" si="0"/>
        <v>0</v>
      </c>
    </row>
    <row r="5" spans="1:7">
      <c r="A5" s="5" t="s">
        <v>10</v>
      </c>
      <c r="B5" s="6" t="s">
        <v>0</v>
      </c>
      <c r="C5" s="7" t="s">
        <v>28</v>
      </c>
      <c r="D5" s="8">
        <v>1</v>
      </c>
      <c r="F5" s="13"/>
      <c r="G5" s="14">
        <f t="shared" si="0"/>
        <v>0</v>
      </c>
    </row>
    <row r="6" spans="1:7">
      <c r="A6" s="5" t="s">
        <v>11</v>
      </c>
      <c r="B6" s="6" t="s">
        <v>29</v>
      </c>
      <c r="C6" s="7" t="s">
        <v>30</v>
      </c>
      <c r="D6" s="8">
        <v>1</v>
      </c>
      <c r="F6" s="13"/>
      <c r="G6" s="14">
        <f t="shared" si="0"/>
        <v>0</v>
      </c>
    </row>
    <row r="7" spans="1:7">
      <c r="A7" s="5" t="s">
        <v>12</v>
      </c>
      <c r="B7" s="6" t="s">
        <v>40</v>
      </c>
      <c r="C7" s="7"/>
      <c r="D7" s="8">
        <v>1</v>
      </c>
      <c r="F7" s="13"/>
      <c r="G7" s="14">
        <f t="shared" si="0"/>
        <v>0</v>
      </c>
    </row>
    <row r="8" spans="1:7" ht="32">
      <c r="A8" s="5" t="s">
        <v>13</v>
      </c>
      <c r="B8" s="9" t="s">
        <v>31</v>
      </c>
      <c r="C8" s="7" t="s">
        <v>32</v>
      </c>
      <c r="D8" s="8">
        <v>1</v>
      </c>
      <c r="F8" s="13"/>
      <c r="G8" s="14">
        <f t="shared" si="0"/>
        <v>0</v>
      </c>
    </row>
    <row r="9" spans="1:7">
      <c r="A9" s="5" t="s">
        <v>14</v>
      </c>
      <c r="B9" s="6" t="s">
        <v>67</v>
      </c>
      <c r="C9" s="7"/>
      <c r="D9" s="8">
        <v>1</v>
      </c>
      <c r="F9" s="13"/>
      <c r="G9" s="14">
        <f t="shared" si="0"/>
        <v>0</v>
      </c>
    </row>
    <row r="10" spans="1:7">
      <c r="A10" s="5" t="s">
        <v>15</v>
      </c>
      <c r="B10" s="6" t="s">
        <v>68</v>
      </c>
      <c r="C10" s="7" t="s">
        <v>73</v>
      </c>
      <c r="D10" s="8">
        <v>1</v>
      </c>
      <c r="F10" s="13"/>
      <c r="G10" s="14">
        <f t="shared" si="0"/>
        <v>0</v>
      </c>
    </row>
    <row r="11" spans="1:7" ht="64">
      <c r="A11" s="5" t="s">
        <v>16</v>
      </c>
      <c r="B11" s="9" t="s">
        <v>33</v>
      </c>
      <c r="C11" s="7" t="s">
        <v>34</v>
      </c>
      <c r="D11" s="8">
        <v>1</v>
      </c>
      <c r="F11" s="13"/>
      <c r="G11" s="14">
        <f t="shared" si="0"/>
        <v>0</v>
      </c>
    </row>
    <row r="12" spans="1:7" ht="16">
      <c r="A12" s="5" t="s">
        <v>39</v>
      </c>
      <c r="B12" s="9" t="s">
        <v>42</v>
      </c>
      <c r="C12" s="7"/>
      <c r="D12" s="8" t="s">
        <v>37</v>
      </c>
      <c r="F12" s="13"/>
      <c r="G12" s="14">
        <f>F12</f>
        <v>0</v>
      </c>
    </row>
    <row r="13" spans="1:7" ht="16">
      <c r="A13" s="5" t="s">
        <v>39</v>
      </c>
      <c r="B13" s="9" t="s">
        <v>43</v>
      </c>
      <c r="C13" s="7"/>
      <c r="D13" s="8">
        <v>1</v>
      </c>
      <c r="F13" s="13"/>
      <c r="G13" s="14">
        <f t="shared" si="0"/>
        <v>0</v>
      </c>
    </row>
    <row r="14" spans="1:7" ht="32">
      <c r="A14" s="5" t="s">
        <v>17</v>
      </c>
      <c r="B14" s="9" t="s">
        <v>75</v>
      </c>
      <c r="C14" s="7" t="s">
        <v>74</v>
      </c>
      <c r="D14" s="8">
        <v>1</v>
      </c>
      <c r="F14" s="13"/>
      <c r="G14" s="14">
        <f t="shared" si="0"/>
        <v>0</v>
      </c>
    </row>
    <row r="15" spans="1:7" ht="32">
      <c r="A15" s="5" t="s">
        <v>18</v>
      </c>
      <c r="B15" s="9" t="s">
        <v>69</v>
      </c>
      <c r="C15" s="7" t="s">
        <v>35</v>
      </c>
      <c r="D15" s="8">
        <v>2</v>
      </c>
      <c r="F15" s="13"/>
      <c r="G15" s="14">
        <f t="shared" si="0"/>
        <v>0</v>
      </c>
    </row>
    <row r="16" spans="1:7">
      <c r="A16" s="5" t="s">
        <v>19</v>
      </c>
      <c r="B16" s="6" t="s">
        <v>36</v>
      </c>
      <c r="C16" s="7"/>
      <c r="D16" s="8">
        <v>1</v>
      </c>
      <c r="F16" s="13"/>
      <c r="G16" s="14">
        <f t="shared" si="0"/>
        <v>0</v>
      </c>
    </row>
    <row r="17" spans="1:7" ht="32">
      <c r="A17" s="5" t="s">
        <v>20</v>
      </c>
      <c r="B17" s="9" t="s">
        <v>25</v>
      </c>
      <c r="C17" s="7" t="s">
        <v>21</v>
      </c>
      <c r="D17" s="8">
        <v>2</v>
      </c>
      <c r="F17" s="13"/>
      <c r="G17" s="14">
        <f t="shared" si="0"/>
        <v>0</v>
      </c>
    </row>
    <row r="18" spans="1:7" ht="16">
      <c r="A18" s="17" t="s">
        <v>39</v>
      </c>
      <c r="B18" s="18" t="s">
        <v>38</v>
      </c>
      <c r="C18" s="19"/>
      <c r="D18" s="20">
        <v>1</v>
      </c>
      <c r="F18" s="21"/>
      <c r="G18" s="22">
        <f t="shared" si="0"/>
        <v>0</v>
      </c>
    </row>
    <row r="19" spans="1:7" ht="32">
      <c r="A19" s="17" t="s">
        <v>39</v>
      </c>
      <c r="B19" s="18" t="s">
        <v>41</v>
      </c>
      <c r="C19" s="19"/>
      <c r="D19" s="20">
        <v>1</v>
      </c>
      <c r="F19" s="21"/>
      <c r="G19" s="22">
        <f t="shared" si="0"/>
        <v>0</v>
      </c>
    </row>
    <row r="20" spans="1:7" ht="16">
      <c r="A20" s="17" t="s">
        <v>70</v>
      </c>
      <c r="B20" s="18" t="s">
        <v>71</v>
      </c>
      <c r="C20" s="19"/>
      <c r="D20" s="20" t="s">
        <v>37</v>
      </c>
      <c r="F20" s="21"/>
      <c r="G20" s="22">
        <f>F20</f>
        <v>0</v>
      </c>
    </row>
    <row r="21" spans="1:7" ht="16" thickBot="1">
      <c r="A21" s="10"/>
      <c r="B21" s="11"/>
      <c r="C21" s="11"/>
      <c r="D21" s="12"/>
      <c r="F21" s="15"/>
      <c r="G21" s="16"/>
    </row>
    <row r="22" spans="1:7" ht="16" thickBot="1"/>
    <row r="23" spans="1:7" ht="16" thickBot="1">
      <c r="A23" s="82" t="s">
        <v>58</v>
      </c>
      <c r="B23" s="82"/>
      <c r="C23" s="82"/>
      <c r="D23" s="82"/>
      <c r="E23" s="48"/>
      <c r="F23" s="49"/>
      <c r="G23" s="47"/>
    </row>
    <row r="24" spans="1:7" ht="16" thickBot="1">
      <c r="A24" s="43"/>
      <c r="B24" s="44"/>
      <c r="C24" s="43"/>
      <c r="D24" s="43"/>
      <c r="E24" s="48"/>
      <c r="F24" s="45"/>
      <c r="G24" s="46"/>
    </row>
    <row r="25" spans="1:7" ht="16" thickBot="1">
      <c r="A25" s="82" t="s">
        <v>60</v>
      </c>
      <c r="B25" s="82"/>
      <c r="C25" s="82"/>
      <c r="D25" s="82"/>
      <c r="E25" s="48"/>
      <c r="F25" s="49"/>
      <c r="G25" s="47"/>
    </row>
    <row r="26" spans="1:7" ht="16" thickBot="1">
      <c r="A26" s="43"/>
      <c r="B26" s="44"/>
      <c r="C26" s="43"/>
      <c r="D26" s="43"/>
      <c r="E26" s="48"/>
      <c r="F26" s="45"/>
      <c r="G26" s="45"/>
    </row>
    <row r="27" spans="1:7" ht="16" thickBot="1">
      <c r="A27" s="82" t="s">
        <v>61</v>
      </c>
      <c r="B27" s="82"/>
      <c r="C27" s="82"/>
      <c r="D27" s="82"/>
      <c r="E27" s="48"/>
      <c r="F27" s="49"/>
      <c r="G27" s="47"/>
    </row>
    <row r="28" spans="1:7" ht="16" thickBot="1">
      <c r="A28" s="43"/>
      <c r="B28" s="44"/>
      <c r="C28" s="43"/>
      <c r="D28" s="43"/>
      <c r="E28" s="48"/>
      <c r="F28" s="45"/>
      <c r="G28" s="45"/>
    </row>
    <row r="29" spans="1:7" ht="16" thickBot="1">
      <c r="A29" s="82" t="s">
        <v>59</v>
      </c>
      <c r="B29" s="82"/>
      <c r="C29" s="82"/>
      <c r="D29" s="82"/>
      <c r="E29" s="48"/>
      <c r="F29" s="49"/>
      <c r="G29" s="47"/>
    </row>
    <row r="30" spans="1:7" ht="16" thickBot="1">
      <c r="A30" s="43"/>
      <c r="B30" s="44"/>
      <c r="C30" s="43"/>
      <c r="D30" s="43"/>
      <c r="E30" s="48"/>
      <c r="F30" s="45"/>
      <c r="G30" s="45"/>
    </row>
    <row r="31" spans="1:7" ht="16" thickBot="1">
      <c r="A31" s="82" t="s">
        <v>62</v>
      </c>
      <c r="B31" s="82"/>
      <c r="C31" s="82"/>
      <c r="D31" s="82"/>
      <c r="E31" s="48"/>
      <c r="F31" s="49"/>
      <c r="G31" s="47"/>
    </row>
    <row r="32" spans="1:7" ht="16" thickBot="1">
      <c r="A32" s="43"/>
      <c r="B32" s="44"/>
      <c r="C32" s="43"/>
      <c r="D32" s="43"/>
      <c r="E32" s="48"/>
      <c r="F32" s="45"/>
      <c r="G32" s="45"/>
    </row>
    <row r="33" spans="1:7" ht="16" thickBot="1">
      <c r="A33" s="82" t="s">
        <v>63</v>
      </c>
      <c r="B33" s="82"/>
      <c r="C33" s="82"/>
      <c r="D33" s="82"/>
      <c r="E33" s="48"/>
      <c r="F33" s="49"/>
      <c r="G33" s="47"/>
    </row>
    <row r="34" spans="1:7" ht="16" thickBot="1">
      <c r="A34" s="43"/>
      <c r="B34" s="44"/>
      <c r="C34" s="43"/>
      <c r="D34" s="43"/>
      <c r="E34" s="48"/>
      <c r="F34" s="45"/>
      <c r="G34" s="45"/>
    </row>
    <row r="35" spans="1:7" ht="16" thickBot="1">
      <c r="A35" s="82" t="s">
        <v>64</v>
      </c>
      <c r="B35" s="82"/>
      <c r="C35" s="82"/>
      <c r="D35" s="82"/>
      <c r="E35" s="48"/>
      <c r="F35" s="49"/>
      <c r="G35" s="47">
        <f>SUM(G2:G34)</f>
        <v>0</v>
      </c>
    </row>
    <row r="36" spans="1:7" ht="16" thickBot="1">
      <c r="A36" s="43"/>
      <c r="B36" s="44"/>
      <c r="C36" s="43"/>
      <c r="D36" s="43"/>
      <c r="E36" s="48"/>
      <c r="F36" s="45"/>
      <c r="G36" s="45"/>
    </row>
    <row r="37" spans="1:7" ht="16" thickBot="1">
      <c r="A37" s="82" t="s">
        <v>65</v>
      </c>
      <c r="B37" s="82"/>
      <c r="C37" s="82"/>
      <c r="D37" s="82"/>
      <c r="E37" s="48"/>
      <c r="F37" s="49"/>
      <c r="G37" s="47">
        <f>G39-G35</f>
        <v>0</v>
      </c>
    </row>
    <row r="38" spans="1:7" ht="16" thickBot="1">
      <c r="A38" s="43"/>
      <c r="B38" s="44"/>
      <c r="C38" s="43"/>
      <c r="D38" s="43"/>
      <c r="E38" s="48"/>
      <c r="F38" s="45"/>
      <c r="G38" s="45"/>
    </row>
    <row r="39" spans="1:7" ht="16" thickBot="1">
      <c r="A39" s="82" t="s">
        <v>66</v>
      </c>
      <c r="B39" s="82"/>
      <c r="C39" s="82"/>
      <c r="D39" s="82"/>
      <c r="E39" s="48"/>
      <c r="F39" s="49"/>
      <c r="G39" s="47">
        <f>G35*1.2</f>
        <v>0</v>
      </c>
    </row>
  </sheetData>
  <mergeCells count="9">
    <mergeCell ref="A35:D35"/>
    <mergeCell ref="A37:D37"/>
    <mergeCell ref="A39:D39"/>
    <mergeCell ref="A23:D23"/>
    <mergeCell ref="A25:D25"/>
    <mergeCell ref="A27:D27"/>
    <mergeCell ref="A29:D29"/>
    <mergeCell ref="A31:D31"/>
    <mergeCell ref="A33:D33"/>
  </mergeCells>
  <phoneticPr fontId="2" type="noConversion"/>
  <pageMargins left="0.7" right="0.7" top="0.75" bottom="0.75" header="0.3" footer="0.3"/>
  <pageSetup paperSize="9" scale="85" orientation="portrait" horizontalDpi="0" verticalDpi="0"/>
  <headerFooter>
    <oddHeader>&amp;L&amp;"Century Gothic,Normal"&amp;K000000Septembre 2022
Indice 1&amp;C&amp;"Century Gothic,Normal"&amp;K000000DPGF&amp;R&amp;"Century Gothic,Normal"&amp;K000000Lycée Jacquard</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PDG LOT N°01</vt:lpstr>
      <vt:lpstr>CONNAISSANCE LOT N°01</vt:lpstr>
      <vt:lpstr>DPGF LOT N°01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Romain SEGUIN</dc:creator>
  <cp:lastModifiedBy>Romain SEGUIN</cp:lastModifiedBy>
  <cp:lastPrinted>2022-09-14T17:54:47Z</cp:lastPrinted>
  <dcterms:created xsi:type="dcterms:W3CDTF">2018-09-24T10:54:48Z</dcterms:created>
  <dcterms:modified xsi:type="dcterms:W3CDTF">2022-09-15T07:41:26Z</dcterms:modified>
</cp:coreProperties>
</file>