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040"/>
  </bookViews>
  <sheets>
    <sheet name="BP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E27" i="1" l="1"/>
  <c r="D27" i="1"/>
  <c r="C13" i="1" s="1"/>
  <c r="C27" i="1" l="1"/>
  <c r="C12" i="1" s="1"/>
  <c r="B27" i="1" l="1"/>
  <c r="C14" i="1" s="1"/>
</calcChain>
</file>

<file path=xl/sharedStrings.xml><?xml version="1.0" encoding="utf-8"?>
<sst xmlns="http://schemas.openxmlformats.org/spreadsheetml/2006/main" count="22" uniqueCount="21">
  <si>
    <t>Désignation</t>
  </si>
  <si>
    <t>Prix unitaire</t>
  </si>
  <si>
    <t>Quantité</t>
  </si>
  <si>
    <t>Total</t>
  </si>
  <si>
    <t>Total HT</t>
  </si>
  <si>
    <t>TVA</t>
  </si>
  <si>
    <t>Total TTC</t>
  </si>
  <si>
    <t>Unité centrale "classique"</t>
  </si>
  <si>
    <t>PC portable</t>
  </si>
  <si>
    <t>PC premium</t>
  </si>
  <si>
    <t>Bordereaux des prix 2022</t>
  </si>
  <si>
    <t>Lycée Bachelard (Bar sur Aube)</t>
  </si>
  <si>
    <t>LP Blaise Pascal (St Dizier)</t>
  </si>
  <si>
    <t>Portables</t>
  </si>
  <si>
    <t>UC</t>
  </si>
  <si>
    <t>écran 23 pouces minimum</t>
  </si>
  <si>
    <t>Ecrans</t>
  </si>
  <si>
    <t>Lycée Les Lombards (Troyes)</t>
  </si>
  <si>
    <t>LP Diderot (Romilly-sur-Seine)</t>
  </si>
  <si>
    <t>Lieux de livraison :</t>
  </si>
  <si>
    <t>Voir annexe technique, pour plus de détails sur les configurations souhaitées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</si>
</sst>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/>
    <xf numFmtId="44" fontId="0" fillId="0" borderId="1" xfId="1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44" fontId="0" fillId="3" borderId="0" xfId="1" applyFont="1" applyFill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0" fillId="0" borderId="0" xfId="0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3</xdr:row>
      <xdr:rowOff>5102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5150" cy="106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showGridLines="0" tabSelected="1" topLeftCell="A4" zoomScale="140" zoomScaleNormal="140" workbookViewId="0">
      <selection activeCell="G12" sqref="G12"/>
    </sheetView>
  </sheetViews>
  <sheetFormatPr baseColWidth="10" defaultColWidth="9.140625" defaultRowHeight="15" x14ac:dyDescent="0.25"/>
  <cols>
    <col min="1" max="1" width="27.5703125" customWidth="1"/>
    <col min="2" max="2" width="13" customWidth="1"/>
    <col min="3" max="3" width="9.7109375" customWidth="1"/>
    <col min="4" max="4" width="19.85546875" customWidth="1"/>
    <col min="5" max="5" width="5.7109375" customWidth="1"/>
    <col min="6" max="6" width="27.7109375" customWidth="1"/>
    <col min="7" max="7" width="15.5703125" customWidth="1"/>
    <col min="8" max="8" width="6.5703125" style="10" customWidth="1"/>
    <col min="9" max="9" width="7.28515625" customWidth="1"/>
    <col min="10" max="10" width="12" customWidth="1"/>
  </cols>
  <sheetData>
    <row r="2" spans="1:11" ht="53.25" customHeight="1" x14ac:dyDescent="0.25"/>
    <row r="6" spans="1:11" ht="23.25" x14ac:dyDescent="0.35">
      <c r="A6" s="7" t="s">
        <v>10</v>
      </c>
    </row>
    <row r="7" spans="1:11" x14ac:dyDescent="0.25">
      <c r="A7" s="21" t="s">
        <v>20</v>
      </c>
    </row>
    <row r="8" spans="1:11" x14ac:dyDescent="0.25">
      <c r="A8" s="2"/>
    </row>
    <row r="9" spans="1:11" x14ac:dyDescent="0.25">
      <c r="K9" s="10"/>
    </row>
    <row r="10" spans="1:11" x14ac:dyDescent="0.25">
      <c r="A10" s="6" t="s">
        <v>0</v>
      </c>
      <c r="B10" s="3" t="s">
        <v>1</v>
      </c>
      <c r="C10" s="3" t="s">
        <v>2</v>
      </c>
      <c r="D10" s="3" t="s">
        <v>3</v>
      </c>
      <c r="E10" s="3"/>
    </row>
    <row r="12" spans="1:11" x14ac:dyDescent="0.25">
      <c r="A12" t="s">
        <v>7</v>
      </c>
      <c r="B12" s="11"/>
      <c r="C12" s="8">
        <f>C27</f>
        <v>39</v>
      </c>
      <c r="D12" s="4">
        <f>B12*C12</f>
        <v>0</v>
      </c>
    </row>
    <row r="13" spans="1:11" x14ac:dyDescent="0.25">
      <c r="A13" t="s">
        <v>15</v>
      </c>
      <c r="B13" s="11"/>
      <c r="C13" s="8">
        <f>D27</f>
        <v>63</v>
      </c>
      <c r="D13" s="4">
        <f>B13*C13</f>
        <v>0</v>
      </c>
    </row>
    <row r="14" spans="1:11" x14ac:dyDescent="0.25">
      <c r="A14" t="s">
        <v>8</v>
      </c>
      <c r="B14" s="11"/>
      <c r="C14" s="8">
        <f>B27</f>
        <v>73</v>
      </c>
      <c r="D14" s="13">
        <f>B14*C14</f>
        <v>0</v>
      </c>
    </row>
    <row r="15" spans="1:11" x14ac:dyDescent="0.25">
      <c r="A15" t="s">
        <v>9</v>
      </c>
      <c r="B15" s="11"/>
      <c r="C15" s="8">
        <v>13</v>
      </c>
      <c r="D15" s="13">
        <f>B15*C15</f>
        <v>0</v>
      </c>
      <c r="H15" s="12"/>
    </row>
    <row r="16" spans="1:11" x14ac:dyDescent="0.25">
      <c r="C16" s="9" t="s">
        <v>4</v>
      </c>
      <c r="D16" s="4">
        <f>SUM(D12:D15)</f>
        <v>0</v>
      </c>
      <c r="G16" s="10"/>
      <c r="H16" s="12"/>
    </row>
    <row r="17" spans="1:9" x14ac:dyDescent="0.25">
      <c r="C17" s="9" t="s">
        <v>5</v>
      </c>
      <c r="D17" s="5">
        <f>D16*0.2</f>
        <v>0</v>
      </c>
    </row>
    <row r="18" spans="1:9" x14ac:dyDescent="0.25">
      <c r="C18" s="9" t="s">
        <v>6</v>
      </c>
      <c r="D18" s="1">
        <f>D17+D16</f>
        <v>0</v>
      </c>
    </row>
    <row r="20" spans="1:9" x14ac:dyDescent="0.25">
      <c r="C20" s="9"/>
      <c r="F20" s="14"/>
      <c r="G20" s="12"/>
      <c r="H20" s="12"/>
      <c r="I20" s="14"/>
    </row>
    <row r="21" spans="1:9" x14ac:dyDescent="0.25">
      <c r="A21" s="2" t="s">
        <v>19</v>
      </c>
      <c r="C21" s="10"/>
    </row>
    <row r="22" spans="1:9" x14ac:dyDescent="0.25">
      <c r="B22" s="3" t="s">
        <v>13</v>
      </c>
      <c r="C22" s="3" t="s">
        <v>14</v>
      </c>
      <c r="D22" s="3" t="s">
        <v>16</v>
      </c>
      <c r="E22" s="3" t="s">
        <v>9</v>
      </c>
    </row>
    <row r="23" spans="1:9" x14ac:dyDescent="0.25">
      <c r="A23" s="15" t="s">
        <v>11</v>
      </c>
      <c r="B23" s="16">
        <v>13</v>
      </c>
      <c r="C23" s="16">
        <v>2</v>
      </c>
      <c r="D23" s="18">
        <v>4</v>
      </c>
      <c r="E23" s="18">
        <v>0</v>
      </c>
    </row>
    <row r="24" spans="1:9" x14ac:dyDescent="0.25">
      <c r="A24" t="s">
        <v>18</v>
      </c>
      <c r="B24" s="16">
        <v>27</v>
      </c>
      <c r="C24" s="16">
        <v>0</v>
      </c>
      <c r="D24" s="18">
        <v>0</v>
      </c>
      <c r="E24" s="18">
        <v>0</v>
      </c>
    </row>
    <row r="25" spans="1:9" x14ac:dyDescent="0.25">
      <c r="A25" t="s">
        <v>12</v>
      </c>
      <c r="B25" s="16">
        <v>26</v>
      </c>
      <c r="C25" s="16">
        <v>6</v>
      </c>
      <c r="D25" s="18">
        <v>6</v>
      </c>
      <c r="E25" s="18">
        <v>0</v>
      </c>
    </row>
    <row r="26" spans="1:9" x14ac:dyDescent="0.25">
      <c r="A26" t="s">
        <v>17</v>
      </c>
      <c r="B26" s="17">
        <v>20</v>
      </c>
      <c r="C26" s="17">
        <v>33</v>
      </c>
      <c r="D26" s="19">
        <v>53</v>
      </c>
      <c r="E26" s="20">
        <v>13</v>
      </c>
    </row>
    <row r="27" spans="1:9" x14ac:dyDescent="0.25">
      <c r="B27" s="16">
        <f>SUM(B24:B26)</f>
        <v>73</v>
      </c>
      <c r="C27" s="16">
        <f>SUM(C24:C26)</f>
        <v>39</v>
      </c>
      <c r="D27" s="18">
        <f>SUM(D23:D26)</f>
        <v>63</v>
      </c>
      <c r="E27" s="18">
        <f>SUM(E23:E26)</f>
        <v>13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2022-05-19T12:21:42Z</dcterms:modified>
</cp:coreProperties>
</file>