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Feuil1!$12:$12</definedName>
  </definedNames>
  <calcPr calcId="125725"/>
</workbook>
</file>

<file path=xl/calcChain.xml><?xml version="1.0" encoding="utf-8"?>
<calcChain xmlns="http://schemas.openxmlformats.org/spreadsheetml/2006/main">
  <c r="F169" i="1"/>
  <c r="F147"/>
  <c r="F85"/>
  <c r="F86"/>
  <c r="F87"/>
  <c r="F66"/>
  <c r="F67"/>
  <c r="F68"/>
  <c r="F69"/>
  <c r="F175"/>
  <c r="F176"/>
  <c r="F177"/>
  <c r="F178"/>
  <c r="F179"/>
  <c r="F180"/>
  <c r="F181"/>
  <c r="F182"/>
  <c r="F183"/>
  <c r="F184"/>
  <c r="F185"/>
  <c r="F186"/>
  <c r="F187"/>
  <c r="F188"/>
  <c r="F189"/>
  <c r="F190"/>
  <c r="F174"/>
  <c r="F137"/>
  <c r="F138"/>
  <c r="F139"/>
  <c r="F140"/>
  <c r="F141"/>
  <c r="F142"/>
  <c r="F143"/>
  <c r="F144"/>
  <c r="F145"/>
  <c r="F146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70"/>
  <c r="F136"/>
  <c r="F75"/>
  <c r="F76"/>
  <c r="F77"/>
  <c r="F78"/>
  <c r="F79"/>
  <c r="F80"/>
  <c r="F81"/>
  <c r="F82"/>
  <c r="F83"/>
  <c r="F84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74"/>
  <c r="F57"/>
  <c r="F58"/>
  <c r="F59"/>
  <c r="F60"/>
  <c r="F61"/>
  <c r="F62"/>
  <c r="F63"/>
  <c r="F64"/>
  <c r="F65"/>
  <c r="F70"/>
  <c r="F56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14"/>
  <c r="F72" l="1"/>
  <c r="F54"/>
  <c r="F134"/>
  <c r="F172"/>
  <c r="F192"/>
  <c r="B194" l="1"/>
</calcChain>
</file>

<file path=xl/sharedStrings.xml><?xml version="1.0" encoding="utf-8"?>
<sst xmlns="http://schemas.openxmlformats.org/spreadsheetml/2006/main" count="371" uniqueCount="205">
  <si>
    <t>Raison sociale du Fournisseur</t>
  </si>
  <si>
    <t xml:space="preserve">Désignation des fournitures </t>
  </si>
  <si>
    <t>Unité de mesure</t>
  </si>
  <si>
    <t>Prix unitaire HT</t>
  </si>
  <si>
    <t>Quantité (1)</t>
  </si>
  <si>
    <t>kilo</t>
  </si>
  <si>
    <t>unité</t>
  </si>
  <si>
    <t>kg</t>
  </si>
  <si>
    <t>(Rappel : fournir obligatoirement un tarif en vigueur)</t>
  </si>
  <si>
    <t>PRODUITS SURGELES</t>
  </si>
  <si>
    <t>Brocolis</t>
  </si>
  <si>
    <t>Carottes rondelles</t>
  </si>
  <si>
    <t>Champignons émincés</t>
  </si>
  <si>
    <t>Observations</t>
  </si>
  <si>
    <t>Courgettes rondelles</t>
  </si>
  <si>
    <t>Haricots beurre</t>
  </si>
  <si>
    <t>Haricots verts extra fins</t>
  </si>
  <si>
    <t>Julienne de légumes</t>
  </si>
  <si>
    <t>Légumes couscous</t>
  </si>
  <si>
    <t>Macédoine de légumes</t>
  </si>
  <si>
    <t>Oignons émincés</t>
  </si>
  <si>
    <t>Poireau rondelles</t>
  </si>
  <si>
    <t>Printannière</t>
  </si>
  <si>
    <t>Ratatouille</t>
  </si>
  <si>
    <t>Pommes de terre rissolées</t>
  </si>
  <si>
    <t>Tarte aux poireaux en bandes</t>
  </si>
  <si>
    <t>Tarte normande 10 parts</t>
  </si>
  <si>
    <t>Brochettes natures</t>
  </si>
  <si>
    <t>Moules entières</t>
  </si>
  <si>
    <t>Steacks hâchés 15%MG VBF</t>
  </si>
  <si>
    <t>(Cachet et signature obligatoire)</t>
  </si>
  <si>
    <t>Autres articles - Remise sur catalogue de ………….…..%</t>
  </si>
  <si>
    <t>Le ……………………………………</t>
  </si>
  <si>
    <t>A …………………………………….</t>
  </si>
  <si>
    <t>Prix total TTC</t>
  </si>
  <si>
    <t>Prix unitaire TTC</t>
  </si>
  <si>
    <t>Montant Total TTC</t>
  </si>
  <si>
    <t>71 Rue Pasteur</t>
  </si>
  <si>
    <t>77410 Claye Souilly</t>
  </si>
  <si>
    <t>Tel : 01 60 26 40 64</t>
  </si>
  <si>
    <t>Lycée Le Champ De Claye</t>
  </si>
  <si>
    <t>Beignet brocolis</t>
  </si>
  <si>
    <t>Beignet choux fleurs</t>
  </si>
  <si>
    <t>Beignet epinard créme</t>
  </si>
  <si>
    <t>Beignet salsifis</t>
  </si>
  <si>
    <t>Boulette  de boeuf</t>
  </si>
  <si>
    <t>Brochette de dinde</t>
  </si>
  <si>
    <t>Chou de bruxelles</t>
  </si>
  <si>
    <t>Chou romanesco</t>
  </si>
  <si>
    <t>Cheesburger</t>
  </si>
  <si>
    <t>Cordon bleu</t>
  </si>
  <si>
    <t>Cone chocolat</t>
  </si>
  <si>
    <t>Cubes de saumon</t>
  </si>
  <si>
    <t>Dos de colin</t>
  </si>
  <si>
    <t xml:space="preserve">Echalote </t>
  </si>
  <si>
    <t>Egrene de boeuf</t>
  </si>
  <si>
    <t>Epinards haches</t>
  </si>
  <si>
    <t>Feuilletés hot dog</t>
  </si>
  <si>
    <t>Filet de saumon</t>
  </si>
  <si>
    <t>Fricadelle cuite boeuf</t>
  </si>
  <si>
    <t xml:space="preserve">Galette des roi </t>
  </si>
  <si>
    <t>Galette des roi indivi 45g</t>
  </si>
  <si>
    <t>Liegeois  (chocolat, vanille , nougat)</t>
  </si>
  <si>
    <t>Lamelles calamars</t>
  </si>
  <si>
    <t>Langue de boeuf</t>
  </si>
  <si>
    <t>Nugget poulet</t>
  </si>
  <si>
    <t>Paupiette de veau</t>
  </si>
  <si>
    <t>Nugget de poisson</t>
  </si>
  <si>
    <t>Pôelée campagnarde</t>
  </si>
  <si>
    <t>Poivrons emince</t>
  </si>
  <si>
    <t>Salsifis</t>
  </si>
  <si>
    <t>Quiches en bandes 3 fromages</t>
  </si>
  <si>
    <t>Wings de poulet</t>
  </si>
  <si>
    <t xml:space="preserve">N° AJI SURGELES : </t>
  </si>
  <si>
    <t>MINI CROISSANTS</t>
  </si>
  <si>
    <t>MINI PAINS AU CHOCOLAT</t>
  </si>
  <si>
    <t>MINI CHAUSSON AUX POMMES</t>
  </si>
  <si>
    <t>Pâte feuiletté</t>
  </si>
  <si>
    <t xml:space="preserve">Feuiletté poisson </t>
  </si>
  <si>
    <t>Crêpes Emmental</t>
  </si>
  <si>
    <t>crêpes champignons</t>
  </si>
  <si>
    <t>tarte 4 fromages en bande</t>
  </si>
  <si>
    <t>Pizza en bande</t>
  </si>
  <si>
    <t>cervelas obernois</t>
  </si>
  <si>
    <t>surimi en rouleau</t>
  </si>
  <si>
    <t>chou farci</t>
  </si>
  <si>
    <t>quenelle de brochet</t>
  </si>
  <si>
    <t>quenelle de volaille</t>
  </si>
  <si>
    <t>cocktail de fruit de mer</t>
  </si>
  <si>
    <t>crevette decortiqué</t>
  </si>
  <si>
    <t>aile de raie</t>
  </si>
  <si>
    <t>dos de saumonette</t>
  </si>
  <si>
    <t>filet de hoki</t>
  </si>
  <si>
    <t>filet de merlu</t>
  </si>
  <si>
    <t>filet de cabillaud</t>
  </si>
  <si>
    <t>filet de lieu</t>
  </si>
  <si>
    <t>Cubes de poisson blanc</t>
  </si>
  <si>
    <t>brochette poisson pané</t>
  </si>
  <si>
    <t>Paupiette du pêcheur</t>
  </si>
  <si>
    <t>Colin lieu genre haddock</t>
  </si>
  <si>
    <t>Pavé de saumon</t>
  </si>
  <si>
    <t>Pavé poisson bordelaise</t>
  </si>
  <si>
    <t>burger de veau</t>
  </si>
  <si>
    <t>Boulette d'agneau</t>
  </si>
  <si>
    <t>Aiguilette de poulet pané</t>
  </si>
  <si>
    <t>Esccalope viennoise</t>
  </si>
  <si>
    <t>Chou fleurs brisures</t>
  </si>
  <si>
    <t>haricots vert plat</t>
  </si>
  <si>
    <t xml:space="preserve">poêlée bretonne </t>
  </si>
  <si>
    <t xml:space="preserve">poêlée de légumes sauce </t>
  </si>
  <si>
    <t>poêlée champêtrePoêlée méridionale</t>
  </si>
  <si>
    <t>Poêlée méridionale</t>
  </si>
  <si>
    <t>Poêlée de légumes grillé</t>
  </si>
  <si>
    <t xml:space="preserve">frites 7/7 </t>
  </si>
  <si>
    <t>Pommes sautées plates</t>
  </si>
  <si>
    <t>pommes noisette</t>
  </si>
  <si>
    <t>wedge nature pomme campagnarde</t>
  </si>
  <si>
    <t>Poêlée forestière</t>
  </si>
  <si>
    <t>Brownie au chocolat</t>
  </si>
  <si>
    <t>Muffin double chocolat</t>
  </si>
  <si>
    <t>Beignet au abricot</t>
  </si>
  <si>
    <t>beignet framboise</t>
  </si>
  <si>
    <t>beignet pomme</t>
  </si>
  <si>
    <t>Crêpe demi lune chocolat noisette</t>
  </si>
  <si>
    <t xml:space="preserve">Gaufre de bruxelle </t>
  </si>
  <si>
    <t>gaufre de liège</t>
  </si>
  <si>
    <t>Eclair café</t>
  </si>
  <si>
    <t xml:space="preserve">paris brest </t>
  </si>
  <si>
    <t>Millefeuille</t>
  </si>
  <si>
    <t>Pastel de nata</t>
  </si>
  <si>
    <t>crumble cerise</t>
  </si>
  <si>
    <t>crumble aux pommes</t>
  </si>
  <si>
    <t xml:space="preserve">tropézienne individuelle </t>
  </si>
  <si>
    <t>Tartelette abricot</t>
  </si>
  <si>
    <t>Tartelette citron</t>
  </si>
  <si>
    <t>Tartelette noix de coco</t>
  </si>
  <si>
    <t>Tartelette poire</t>
  </si>
  <si>
    <t>Tartelette pomme</t>
  </si>
  <si>
    <t>Tartelettes assorties</t>
  </si>
  <si>
    <t>Tarte citron prédécoupé</t>
  </si>
  <si>
    <t>Tarte grillé pomme prédécoupé</t>
  </si>
  <si>
    <t>Tarte rubarbe pomme prédécoupé</t>
  </si>
  <si>
    <t>Tarte chocolat prédécoupé</t>
  </si>
  <si>
    <t xml:space="preserve">Tarte coco chocolat prédécoupégateau basque </t>
  </si>
  <si>
    <t xml:space="preserve">gateau basque </t>
  </si>
  <si>
    <t>maxi flan nature en  bande</t>
  </si>
  <si>
    <t>Barre glacé mars</t>
  </si>
  <si>
    <t>Barre glacé Bounty</t>
  </si>
  <si>
    <t>Barre glacé Snickers</t>
  </si>
  <si>
    <t>citron givré</t>
  </si>
  <si>
    <t xml:space="preserve">Coupes café liegeois </t>
  </si>
  <si>
    <t>Coupe chocolat liegeois</t>
  </si>
  <si>
    <t>Coupe nougat liegeois</t>
  </si>
  <si>
    <t>Cone fraise</t>
  </si>
  <si>
    <t>Cone vanille</t>
  </si>
  <si>
    <t>Batonnet orange</t>
  </si>
  <si>
    <t xml:space="preserve">Batonnet fraise </t>
  </si>
  <si>
    <t>Batonnet vanille</t>
  </si>
  <si>
    <t>Batonnet chocolat</t>
  </si>
  <si>
    <t>Batonnet frigebat vanille -fraise-chocolat</t>
  </si>
  <si>
    <t>pièce</t>
  </si>
  <si>
    <t>TABLEAU DE PROPOSITION DE PRIX (2)</t>
  </si>
  <si>
    <t>(1) Les quantités sont indicatives et ne constituent pas un élément contractuel.</t>
  </si>
  <si>
    <t>(2)  le tableau devra être complété en totalité. 
Des produits similaires pourront être proposés</t>
  </si>
  <si>
    <t>( EN UN SEUL LOT)</t>
  </si>
  <si>
    <t>PRIX</t>
  </si>
  <si>
    <t xml:space="preserve">potatoes </t>
  </si>
  <si>
    <t>beignet chocolat</t>
  </si>
  <si>
    <t>donuts sucré</t>
  </si>
  <si>
    <t>donuts chocolat</t>
  </si>
  <si>
    <t>Eclair chocolat</t>
  </si>
  <si>
    <t>Eclair vanille</t>
  </si>
  <si>
    <t>far aux pruneau</t>
  </si>
  <si>
    <t>meunière de hoki persillé citronné</t>
  </si>
  <si>
    <t>TOTAL1 TTC</t>
  </si>
  <si>
    <t>TOTAL2 TTC</t>
  </si>
  <si>
    <t>TOTAL3 TTC</t>
  </si>
  <si>
    <t>TOTAL4 TTC</t>
  </si>
  <si>
    <t>TOTAL5 TTC</t>
  </si>
  <si>
    <t xml:space="preserve"> LEGUMES 1</t>
  </si>
  <si>
    <t xml:space="preserve"> ENTREES 2</t>
  </si>
  <si>
    <t xml:space="preserve"> DESSERTS 3</t>
  </si>
  <si>
    <t xml:space="preserve"> POISSONS 4</t>
  </si>
  <si>
    <t xml:space="preserve"> VIANDES 5</t>
  </si>
  <si>
    <t>08/07/2021 au 30/06/2023</t>
  </si>
  <si>
    <t>Panibuns emmental</t>
  </si>
  <si>
    <t>panismiles tomate / mozza</t>
  </si>
  <si>
    <t>feuiletté croisillon Dubarry</t>
  </si>
  <si>
    <t>triangle feuiletté savoyard</t>
  </si>
  <si>
    <t>Feuilleté allumette fromage</t>
  </si>
  <si>
    <t>Feuilleté chevre</t>
  </si>
  <si>
    <t>biscuit roulé fraise</t>
  </si>
  <si>
    <t>biscuit roulé chocolat</t>
  </si>
  <si>
    <t>Dos de cabillaud</t>
  </si>
  <si>
    <t>Filet d'églefin</t>
  </si>
  <si>
    <t>Filet de hoki</t>
  </si>
  <si>
    <t>fish &amp; chips de poisson</t>
  </si>
  <si>
    <t xml:space="preserve"> colin d'Alaska corn flakes</t>
  </si>
  <si>
    <t xml:space="preserve"> colin d'Alaska tex mex</t>
  </si>
  <si>
    <t>medaillon de colin</t>
  </si>
  <si>
    <t>Meunière de l'atlantique pané 120/130 gr</t>
  </si>
  <si>
    <t>Pavé de saumon à l'oseille</t>
  </si>
  <si>
    <t>Tomato fish</t>
  </si>
  <si>
    <t>Pépite de Hoki</t>
  </si>
  <si>
    <t>Fileté cheddar fondu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</si>
</sst>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Fill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/>
    <xf numFmtId="0" fontId="7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Fill="1"/>
    <xf numFmtId="0" fontId="0" fillId="0" borderId="2" xfId="0" applyFont="1" applyFill="1" applyBorder="1"/>
    <xf numFmtId="0" fontId="0" fillId="0" borderId="1" xfId="0" applyFill="1" applyBorder="1" applyAlignment="1">
      <alignment wrapText="1"/>
    </xf>
    <xf numFmtId="0" fontId="0" fillId="0" borderId="4" xfId="0" applyFill="1" applyBorder="1"/>
    <xf numFmtId="0" fontId="0" fillId="0" borderId="4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6" fillId="0" borderId="4" xfId="0" applyFont="1" applyBorder="1"/>
    <xf numFmtId="0" fontId="0" fillId="0" borderId="4" xfId="0" applyBorder="1"/>
    <xf numFmtId="0" fontId="0" fillId="0" borderId="4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2" fontId="0" fillId="0" borderId="0" xfId="0" applyNumberFormat="1" applyFont="1" applyFill="1"/>
    <xf numFmtId="2" fontId="1" fillId="0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0" fillId="0" borderId="13" xfId="0" applyFont="1" applyFill="1" applyBorder="1"/>
    <xf numFmtId="0" fontId="0" fillId="0" borderId="14" xfId="0" applyFill="1" applyBorder="1"/>
    <xf numFmtId="0" fontId="0" fillId="0" borderId="15" xfId="0" applyFont="1" applyFill="1" applyBorder="1"/>
    <xf numFmtId="0" fontId="0" fillId="0" borderId="14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3" borderId="1" xfId="0" applyFont="1" applyFill="1" applyBorder="1" applyAlignment="1">
      <alignment horizontal="left" wrapText="1"/>
    </xf>
    <xf numFmtId="0" fontId="0" fillId="0" borderId="22" xfId="0" applyFont="1" applyFill="1" applyBorder="1"/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23" xfId="0" applyBorder="1"/>
    <xf numFmtId="0" fontId="0" fillId="3" borderId="4" xfId="0" applyFill="1" applyBorder="1"/>
    <xf numFmtId="0" fontId="0" fillId="3" borderId="4" xfId="0" applyFont="1" applyFill="1" applyBorder="1" applyAlignment="1">
      <alignment horizontal="center" wrapText="1"/>
    </xf>
    <xf numFmtId="0" fontId="0" fillId="4" borderId="0" xfId="0" applyFill="1" applyBorder="1"/>
    <xf numFmtId="0" fontId="0" fillId="3" borderId="1" xfId="0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/>
    <xf numFmtId="0" fontId="0" fillId="3" borderId="1" xfId="0" applyFill="1" applyBorder="1"/>
    <xf numFmtId="0" fontId="0" fillId="3" borderId="4" xfId="0" applyFont="1" applyFill="1" applyBorder="1"/>
    <xf numFmtId="0" fontId="0" fillId="3" borderId="5" xfId="0" applyFill="1" applyBorder="1" applyAlignment="1">
      <alignment horizontal="center"/>
    </xf>
    <xf numFmtId="0" fontId="0" fillId="3" borderId="14" xfId="0" applyFont="1" applyFill="1" applyBorder="1"/>
    <xf numFmtId="0" fontId="0" fillId="3" borderId="13" xfId="0" applyFill="1" applyBorder="1"/>
    <xf numFmtId="2" fontId="10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0" fillId="0" borderId="6" xfId="0" applyFont="1" applyFill="1" applyBorder="1"/>
    <xf numFmtId="0" fontId="0" fillId="0" borderId="7" xfId="0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0" fontId="0" fillId="0" borderId="3" xfId="0" applyFill="1" applyBorder="1" applyAlignment="1">
      <alignment horizontal="center"/>
    </xf>
    <xf numFmtId="0" fontId="0" fillId="0" borderId="19" xfId="0" applyFill="1" applyBorder="1"/>
    <xf numFmtId="0" fontId="6" fillId="2" borderId="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3" borderId="25" xfId="0" applyFill="1" applyBorder="1"/>
    <xf numFmtId="0" fontId="0" fillId="0" borderId="8" xfId="0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/>
    <xf numFmtId="0" fontId="0" fillId="0" borderId="3" xfId="0" applyFill="1" applyBorder="1"/>
    <xf numFmtId="0" fontId="0" fillId="0" borderId="25" xfId="0" applyFont="1" applyFill="1" applyBorder="1"/>
    <xf numFmtId="0" fontId="6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7" xfId="0" applyFon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27" xfId="0" applyFill="1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0" fillId="0" borderId="12" xfId="0" applyFont="1" applyFill="1" applyBorder="1"/>
    <xf numFmtId="0" fontId="0" fillId="3" borderId="7" xfId="0" applyFill="1" applyBorder="1" applyAlignment="1">
      <alignment horizontal="left" wrapText="1"/>
    </xf>
    <xf numFmtId="0" fontId="0" fillId="3" borderId="3" xfId="0" applyFill="1" applyBorder="1" applyAlignment="1">
      <alignment horizontal="center"/>
    </xf>
    <xf numFmtId="0" fontId="0" fillId="3" borderId="7" xfId="0" applyFill="1" applyBorder="1"/>
    <xf numFmtId="164" fontId="0" fillId="3" borderId="3" xfId="0" applyNumberFormat="1" applyFill="1" applyBorder="1" applyAlignment="1">
      <alignment horizontal="center"/>
    </xf>
    <xf numFmtId="0" fontId="0" fillId="3" borderId="15" xfId="0" applyFill="1" applyBorder="1"/>
    <xf numFmtId="0" fontId="0" fillId="0" borderId="21" xfId="0" applyBorder="1"/>
    <xf numFmtId="0" fontId="0" fillId="0" borderId="8" xfId="0" applyFill="1" applyBorder="1"/>
    <xf numFmtId="0" fontId="0" fillId="0" borderId="15" xfId="0" applyFill="1" applyBorder="1" applyAlignment="1">
      <alignment horizontal="left" wrapText="1"/>
    </xf>
    <xf numFmtId="0" fontId="0" fillId="0" borderId="16" xfId="0" applyFont="1" applyFill="1" applyBorder="1"/>
    <xf numFmtId="0" fontId="6" fillId="2" borderId="5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8" xfId="0" applyFont="1" applyFill="1" applyBorder="1"/>
    <xf numFmtId="0" fontId="6" fillId="0" borderId="9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164" fontId="0" fillId="0" borderId="2" xfId="0" applyNumberFormat="1" applyFont="1" applyFill="1" applyBorder="1" applyAlignment="1">
      <alignment horizontal="center"/>
    </xf>
    <xf numFmtId="0" fontId="0" fillId="0" borderId="9" xfId="0" applyFont="1" applyBorder="1"/>
    <xf numFmtId="164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/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0" fillId="3" borderId="0" xfId="0" applyFill="1" applyBorder="1"/>
    <xf numFmtId="0" fontId="0" fillId="0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0" fillId="3" borderId="31" xfId="0" applyFill="1" applyBorder="1" applyAlignment="1">
      <alignment horizontal="center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topLeftCell="A145" workbookViewId="0">
      <selection activeCell="K174" sqref="K174"/>
    </sheetView>
  </sheetViews>
  <sheetFormatPr baseColWidth="10" defaultRowHeight="12.75"/>
  <cols>
    <col min="1" max="1" width="36.28515625" style="35" customWidth="1"/>
    <col min="2" max="2" width="12.42578125" customWidth="1"/>
    <col min="5" max="5" width="15.28515625" customWidth="1"/>
    <col min="6" max="6" width="15.28515625" style="1" customWidth="1"/>
    <col min="7" max="7" width="0" style="2" hidden="1" customWidth="1"/>
    <col min="8" max="8" width="15.5703125" customWidth="1"/>
  </cols>
  <sheetData>
    <row r="1" spans="1:8" ht="15.75">
      <c r="A1" s="33" t="s">
        <v>40</v>
      </c>
      <c r="B1" s="4" t="s">
        <v>0</v>
      </c>
      <c r="C1" s="5"/>
      <c r="D1" s="5"/>
      <c r="E1" s="5"/>
      <c r="F1" s="6"/>
      <c r="G1" s="7"/>
    </row>
    <row r="2" spans="1:8" ht="15.75">
      <c r="A2" s="33" t="s">
        <v>37</v>
      </c>
      <c r="B2" s="68"/>
      <c r="C2" s="69"/>
      <c r="D2" s="69"/>
      <c r="E2" s="69"/>
      <c r="F2" s="70"/>
      <c r="G2" s="7"/>
    </row>
    <row r="3" spans="1:8" ht="15.75">
      <c r="A3" s="33" t="s">
        <v>38</v>
      </c>
      <c r="B3" s="71"/>
      <c r="C3" s="60"/>
      <c r="D3" s="60"/>
      <c r="E3" s="60"/>
      <c r="F3" s="72"/>
      <c r="G3" s="7"/>
    </row>
    <row r="4" spans="1:8" ht="15.75">
      <c r="A4" s="33" t="s">
        <v>39</v>
      </c>
      <c r="B4" s="73"/>
      <c r="C4" s="74"/>
      <c r="D4" s="74"/>
      <c r="E4" s="74"/>
      <c r="F4" s="75"/>
      <c r="G4" s="7"/>
    </row>
    <row r="5" spans="1:8" ht="15.75">
      <c r="A5" s="34"/>
      <c r="B5" s="8"/>
      <c r="C5" s="8"/>
      <c r="D5" s="8"/>
      <c r="E5" s="8"/>
      <c r="F5" s="8"/>
      <c r="G5" s="7"/>
    </row>
    <row r="6" spans="1:8" ht="18">
      <c r="B6" s="35"/>
      <c r="C6" s="57" t="s">
        <v>9</v>
      </c>
      <c r="D6" s="100"/>
      <c r="E6" s="153" t="s">
        <v>164</v>
      </c>
      <c r="F6" s="153"/>
      <c r="G6" s="154"/>
      <c r="H6" s="154"/>
    </row>
    <row r="7" spans="1:8" ht="18">
      <c r="A7" s="150" t="s">
        <v>184</v>
      </c>
      <c r="B7" s="151"/>
      <c r="C7" s="151"/>
      <c r="D7" s="151"/>
      <c r="E7" s="151"/>
      <c r="F7" s="151"/>
      <c r="G7" s="57"/>
    </row>
    <row r="8" spans="1:8" ht="18">
      <c r="B8" s="35"/>
      <c r="C8" s="57" t="s">
        <v>73</v>
      </c>
      <c r="D8" s="57"/>
      <c r="E8" s="57"/>
      <c r="F8" s="57"/>
      <c r="G8" s="57"/>
    </row>
    <row r="9" spans="1:8" ht="20.25">
      <c r="B9" s="35"/>
      <c r="C9" s="56" t="s">
        <v>161</v>
      </c>
      <c r="D9" s="56"/>
      <c r="E9" s="56" t="s">
        <v>165</v>
      </c>
      <c r="F9" s="56"/>
      <c r="G9" s="56"/>
    </row>
    <row r="10" spans="1:8" ht="15.75">
      <c r="A10" s="33"/>
      <c r="B10" s="5"/>
      <c r="C10" s="5"/>
      <c r="D10" s="5"/>
      <c r="E10" s="5"/>
      <c r="F10" s="6"/>
      <c r="G10" s="7"/>
    </row>
    <row r="11" spans="1:8" ht="15.75">
      <c r="A11" s="33"/>
      <c r="B11" s="5"/>
      <c r="C11" s="5"/>
      <c r="D11" s="5"/>
      <c r="E11" s="5"/>
      <c r="F11" s="6"/>
      <c r="G11" s="7"/>
    </row>
    <row r="12" spans="1:8" s="9" customFormat="1" ht="36.75" customHeight="1">
      <c r="A12" s="65" t="s">
        <v>1</v>
      </c>
      <c r="B12" s="65" t="s">
        <v>2</v>
      </c>
      <c r="C12" s="65" t="s">
        <v>3</v>
      </c>
      <c r="D12" s="65" t="s">
        <v>35</v>
      </c>
      <c r="E12" s="65" t="s">
        <v>4</v>
      </c>
      <c r="F12" s="65" t="s">
        <v>34</v>
      </c>
      <c r="G12" s="66" t="s">
        <v>13</v>
      </c>
      <c r="H12" s="67" t="s">
        <v>13</v>
      </c>
    </row>
    <row r="13" spans="1:8" s="9" customFormat="1" ht="12.75" customHeight="1">
      <c r="A13" s="10" t="s">
        <v>179</v>
      </c>
      <c r="B13" s="167"/>
      <c r="C13" s="168"/>
      <c r="D13" s="168"/>
      <c r="E13" s="168"/>
      <c r="F13" s="168"/>
      <c r="G13" s="168"/>
      <c r="H13" s="169"/>
    </row>
    <row r="14" spans="1:8" ht="12.75" customHeight="1">
      <c r="A14" s="28" t="s">
        <v>41</v>
      </c>
      <c r="B14" s="16" t="s">
        <v>5</v>
      </c>
      <c r="C14" s="11"/>
      <c r="D14" s="11"/>
      <c r="E14" s="12">
        <v>10</v>
      </c>
      <c r="F14" s="119">
        <f>+D14*E14</f>
        <v>0</v>
      </c>
      <c r="G14" s="61"/>
      <c r="H14" s="42"/>
    </row>
    <row r="15" spans="1:8" ht="12.75" customHeight="1">
      <c r="A15" s="28" t="s">
        <v>42</v>
      </c>
      <c r="B15" s="16" t="s">
        <v>5</v>
      </c>
      <c r="C15" s="11"/>
      <c r="D15" s="11"/>
      <c r="E15" s="12">
        <v>10</v>
      </c>
      <c r="F15" s="119">
        <f t="shared" ref="F15:F52" si="0">+D15*E15</f>
        <v>0</v>
      </c>
      <c r="G15" s="61"/>
      <c r="H15" s="42"/>
    </row>
    <row r="16" spans="1:8" ht="12.75" customHeight="1">
      <c r="A16" s="28" t="s">
        <v>43</v>
      </c>
      <c r="B16" s="16" t="s">
        <v>5</v>
      </c>
      <c r="C16" s="11"/>
      <c r="D16" s="11"/>
      <c r="E16" s="12">
        <v>10</v>
      </c>
      <c r="F16" s="119">
        <f t="shared" si="0"/>
        <v>0</v>
      </c>
      <c r="G16" s="61"/>
      <c r="H16" s="42"/>
    </row>
    <row r="17" spans="1:8" ht="12.75" customHeight="1">
      <c r="A17" s="28" t="s">
        <v>44</v>
      </c>
      <c r="B17" s="16" t="s">
        <v>5</v>
      </c>
      <c r="C17" s="11"/>
      <c r="D17" s="11"/>
      <c r="E17" s="12">
        <v>10</v>
      </c>
      <c r="F17" s="119">
        <f t="shared" si="0"/>
        <v>0</v>
      </c>
      <c r="G17" s="61"/>
      <c r="H17" s="42"/>
    </row>
    <row r="18" spans="1:8" ht="12.75" customHeight="1">
      <c r="A18" s="28" t="s">
        <v>10</v>
      </c>
      <c r="B18" s="16" t="s">
        <v>5</v>
      </c>
      <c r="C18" s="11"/>
      <c r="D18" s="11"/>
      <c r="E18" s="12">
        <v>120</v>
      </c>
      <c r="F18" s="119">
        <f t="shared" si="0"/>
        <v>0</v>
      </c>
      <c r="G18" s="61"/>
      <c r="H18" s="42"/>
    </row>
    <row r="19" spans="1:8" ht="12.75" customHeight="1">
      <c r="A19" s="28" t="s">
        <v>11</v>
      </c>
      <c r="B19" s="16" t="s">
        <v>5</v>
      </c>
      <c r="C19" s="11"/>
      <c r="D19" s="11"/>
      <c r="E19" s="12">
        <v>60</v>
      </c>
      <c r="F19" s="119">
        <f t="shared" si="0"/>
        <v>0</v>
      </c>
      <c r="G19" s="61"/>
      <c r="H19" s="42"/>
    </row>
    <row r="20" spans="1:8" ht="12.75" customHeight="1">
      <c r="A20" s="28" t="s">
        <v>12</v>
      </c>
      <c r="B20" s="16" t="s">
        <v>5</v>
      </c>
      <c r="C20" s="11"/>
      <c r="D20" s="11"/>
      <c r="E20" s="12">
        <v>10</v>
      </c>
      <c r="F20" s="119">
        <f t="shared" si="0"/>
        <v>0</v>
      </c>
      <c r="G20" s="61"/>
      <c r="H20" s="42"/>
    </row>
    <row r="21" spans="1:8" ht="12.75" customHeight="1">
      <c r="A21" s="28" t="s">
        <v>47</v>
      </c>
      <c r="B21" s="16" t="s">
        <v>5</v>
      </c>
      <c r="C21" s="11"/>
      <c r="D21" s="11"/>
      <c r="E21" s="12">
        <v>50</v>
      </c>
      <c r="F21" s="119">
        <f t="shared" si="0"/>
        <v>0</v>
      </c>
      <c r="G21" s="61"/>
      <c r="H21" s="42"/>
    </row>
    <row r="22" spans="1:8" ht="12.75" customHeight="1">
      <c r="A22" s="28" t="s">
        <v>85</v>
      </c>
      <c r="B22" s="16" t="s">
        <v>5</v>
      </c>
      <c r="C22" s="11"/>
      <c r="D22" s="11"/>
      <c r="E22" s="12">
        <v>30</v>
      </c>
      <c r="F22" s="119">
        <f t="shared" si="0"/>
        <v>0</v>
      </c>
      <c r="G22" s="61"/>
      <c r="H22" s="42"/>
    </row>
    <row r="23" spans="1:8" ht="12.75" customHeight="1">
      <c r="A23" s="28" t="s">
        <v>106</v>
      </c>
      <c r="B23" s="16" t="s">
        <v>5</v>
      </c>
      <c r="C23" s="11"/>
      <c r="D23" s="11"/>
      <c r="E23" s="12">
        <v>40</v>
      </c>
      <c r="F23" s="119">
        <f t="shared" si="0"/>
        <v>0</v>
      </c>
      <c r="G23" s="61"/>
      <c r="H23" s="42"/>
    </row>
    <row r="24" spans="1:8" ht="12.75" customHeight="1">
      <c r="A24" s="28" t="s">
        <v>48</v>
      </c>
      <c r="B24" s="16" t="s">
        <v>5</v>
      </c>
      <c r="C24" s="11"/>
      <c r="D24" s="11"/>
      <c r="E24" s="12">
        <v>10</v>
      </c>
      <c r="F24" s="119">
        <f t="shared" si="0"/>
        <v>0</v>
      </c>
      <c r="G24" s="61"/>
      <c r="H24" s="42"/>
    </row>
    <row r="25" spans="1:8" ht="12.75" customHeight="1">
      <c r="A25" s="28" t="s">
        <v>14</v>
      </c>
      <c r="B25" s="16" t="s">
        <v>5</v>
      </c>
      <c r="C25" s="11"/>
      <c r="D25" s="11"/>
      <c r="E25" s="12">
        <v>40</v>
      </c>
      <c r="F25" s="119">
        <f t="shared" si="0"/>
        <v>0</v>
      </c>
      <c r="G25" s="61"/>
      <c r="H25" s="42"/>
    </row>
    <row r="26" spans="1:8" ht="12.75" customHeight="1">
      <c r="A26" s="28" t="s">
        <v>54</v>
      </c>
      <c r="B26" s="16" t="s">
        <v>5</v>
      </c>
      <c r="C26" s="11"/>
      <c r="D26" s="11"/>
      <c r="E26" s="12">
        <v>70</v>
      </c>
      <c r="F26" s="119">
        <f t="shared" si="0"/>
        <v>0</v>
      </c>
      <c r="G26" s="61"/>
      <c r="H26" s="42"/>
    </row>
    <row r="27" spans="1:8" ht="12.75" customHeight="1">
      <c r="A27" s="28" t="s">
        <v>56</v>
      </c>
      <c r="B27" s="16" t="s">
        <v>5</v>
      </c>
      <c r="C27" s="11"/>
      <c r="D27" s="11"/>
      <c r="E27" s="12">
        <v>70</v>
      </c>
      <c r="F27" s="119">
        <f t="shared" si="0"/>
        <v>0</v>
      </c>
      <c r="G27" s="61"/>
      <c r="H27" s="42"/>
    </row>
    <row r="28" spans="1:8" ht="12.75" customHeight="1">
      <c r="A28" s="28" t="s">
        <v>113</v>
      </c>
      <c r="B28" s="16" t="s">
        <v>5</v>
      </c>
      <c r="C28" s="11"/>
      <c r="D28" s="11"/>
      <c r="E28" s="12">
        <v>100</v>
      </c>
      <c r="F28" s="119">
        <f t="shared" si="0"/>
        <v>0</v>
      </c>
      <c r="G28" s="61"/>
      <c r="H28" s="42"/>
    </row>
    <row r="29" spans="1:8" ht="12.75" customHeight="1">
      <c r="A29" s="28" t="s">
        <v>15</v>
      </c>
      <c r="B29" s="16" t="s">
        <v>5</v>
      </c>
      <c r="C29" s="11"/>
      <c r="D29" s="11"/>
      <c r="E29" s="12">
        <v>30</v>
      </c>
      <c r="F29" s="119">
        <f t="shared" si="0"/>
        <v>0</v>
      </c>
      <c r="G29" s="61"/>
      <c r="H29" s="42"/>
    </row>
    <row r="30" spans="1:8" ht="12.75" customHeight="1">
      <c r="A30" s="28" t="s">
        <v>107</v>
      </c>
      <c r="B30" s="16" t="s">
        <v>5</v>
      </c>
      <c r="C30" s="11"/>
      <c r="D30" s="11"/>
      <c r="E30" s="12">
        <v>30</v>
      </c>
      <c r="F30" s="119">
        <f t="shared" si="0"/>
        <v>0</v>
      </c>
      <c r="G30" s="61"/>
      <c r="H30" s="42"/>
    </row>
    <row r="31" spans="1:8" ht="12.75" customHeight="1">
      <c r="A31" s="28" t="s">
        <v>16</v>
      </c>
      <c r="B31" s="16" t="s">
        <v>5</v>
      </c>
      <c r="C31" s="11"/>
      <c r="D31" s="11"/>
      <c r="E31" s="12">
        <v>150</v>
      </c>
      <c r="F31" s="119">
        <f t="shared" si="0"/>
        <v>0</v>
      </c>
      <c r="G31" s="61"/>
      <c r="H31" s="42"/>
    </row>
    <row r="32" spans="1:8" ht="12.75" customHeight="1">
      <c r="A32" s="28" t="s">
        <v>17</v>
      </c>
      <c r="B32" s="16" t="s">
        <v>5</v>
      </c>
      <c r="C32" s="11"/>
      <c r="D32" s="11"/>
      <c r="E32" s="12">
        <v>50</v>
      </c>
      <c r="F32" s="119">
        <f t="shared" si="0"/>
        <v>0</v>
      </c>
      <c r="G32" s="61"/>
      <c r="H32" s="42"/>
    </row>
    <row r="33" spans="1:8" ht="12.75" customHeight="1">
      <c r="A33" s="28" t="s">
        <v>18</v>
      </c>
      <c r="B33" s="16" t="s">
        <v>5</v>
      </c>
      <c r="C33" s="11"/>
      <c r="D33" s="11"/>
      <c r="E33" s="12">
        <v>60</v>
      </c>
      <c r="F33" s="119">
        <f t="shared" si="0"/>
        <v>0</v>
      </c>
      <c r="G33" s="61"/>
      <c r="H33" s="42"/>
    </row>
    <row r="34" spans="1:8" ht="12.75" customHeight="1">
      <c r="A34" s="28" t="s">
        <v>19</v>
      </c>
      <c r="B34" s="16" t="s">
        <v>5</v>
      </c>
      <c r="C34" s="11"/>
      <c r="D34" s="11"/>
      <c r="E34" s="12">
        <v>30</v>
      </c>
      <c r="F34" s="119">
        <f t="shared" si="0"/>
        <v>0</v>
      </c>
      <c r="G34" s="61"/>
      <c r="H34" s="42"/>
    </row>
    <row r="35" spans="1:8" ht="12.75" customHeight="1">
      <c r="A35" s="28" t="s">
        <v>20</v>
      </c>
      <c r="B35" s="16" t="s">
        <v>5</v>
      </c>
      <c r="C35" s="11"/>
      <c r="D35" s="11"/>
      <c r="E35" s="12">
        <v>70</v>
      </c>
      <c r="F35" s="119">
        <f t="shared" si="0"/>
        <v>0</v>
      </c>
      <c r="G35" s="61"/>
      <c r="H35" s="42"/>
    </row>
    <row r="36" spans="1:8" ht="12.75" customHeight="1">
      <c r="A36" s="28" t="s">
        <v>108</v>
      </c>
      <c r="B36" s="16" t="s">
        <v>5</v>
      </c>
      <c r="C36" s="11"/>
      <c r="D36" s="11"/>
      <c r="E36" s="12">
        <v>30</v>
      </c>
      <c r="F36" s="119">
        <f t="shared" si="0"/>
        <v>0</v>
      </c>
      <c r="G36" s="61"/>
      <c r="H36" s="42"/>
    </row>
    <row r="37" spans="1:8" ht="12.75" customHeight="1">
      <c r="A37" s="28" t="s">
        <v>68</v>
      </c>
      <c r="B37" s="16" t="s">
        <v>5</v>
      </c>
      <c r="C37" s="11"/>
      <c r="D37" s="11"/>
      <c r="E37" s="12">
        <v>70</v>
      </c>
      <c r="F37" s="119">
        <f t="shared" si="0"/>
        <v>0</v>
      </c>
      <c r="G37" s="61"/>
      <c r="H37" s="42"/>
    </row>
    <row r="38" spans="1:8" ht="12.75" customHeight="1">
      <c r="A38" s="28" t="s">
        <v>110</v>
      </c>
      <c r="B38" s="16" t="s">
        <v>5</v>
      </c>
      <c r="C38" s="11"/>
      <c r="D38" s="11"/>
      <c r="E38" s="12">
        <v>30</v>
      </c>
      <c r="F38" s="119">
        <f t="shared" si="0"/>
        <v>0</v>
      </c>
      <c r="G38" s="61"/>
      <c r="H38" s="42"/>
    </row>
    <row r="39" spans="1:8" ht="12.75" customHeight="1">
      <c r="A39" s="28" t="s">
        <v>112</v>
      </c>
      <c r="B39" s="16" t="s">
        <v>5</v>
      </c>
      <c r="C39" s="11"/>
      <c r="D39" s="11"/>
      <c r="E39" s="12">
        <v>30</v>
      </c>
      <c r="F39" s="119">
        <f t="shared" si="0"/>
        <v>0</v>
      </c>
      <c r="G39" s="61"/>
      <c r="H39" s="42"/>
    </row>
    <row r="40" spans="1:8" ht="12.75" customHeight="1">
      <c r="A40" s="28" t="s">
        <v>109</v>
      </c>
      <c r="B40" s="16" t="s">
        <v>5</v>
      </c>
      <c r="C40" s="11"/>
      <c r="D40" s="11"/>
      <c r="E40" s="12">
        <v>30</v>
      </c>
      <c r="F40" s="119">
        <f t="shared" si="0"/>
        <v>0</v>
      </c>
      <c r="G40" s="61"/>
      <c r="H40" s="42"/>
    </row>
    <row r="41" spans="1:8" ht="12.75" customHeight="1">
      <c r="A41" s="28" t="s">
        <v>117</v>
      </c>
      <c r="B41" s="16" t="s">
        <v>5</v>
      </c>
      <c r="C41" s="11"/>
      <c r="D41" s="11"/>
      <c r="E41" s="12">
        <v>30</v>
      </c>
      <c r="F41" s="119">
        <f t="shared" si="0"/>
        <v>0</v>
      </c>
      <c r="G41" s="61"/>
      <c r="H41" s="42"/>
    </row>
    <row r="42" spans="1:8" ht="12.75" customHeight="1">
      <c r="A42" s="28" t="s">
        <v>111</v>
      </c>
      <c r="B42" s="16" t="s">
        <v>5</v>
      </c>
      <c r="C42" s="11"/>
      <c r="D42" s="11"/>
      <c r="E42" s="12">
        <v>30</v>
      </c>
      <c r="F42" s="119">
        <f t="shared" si="0"/>
        <v>0</v>
      </c>
      <c r="G42" s="61"/>
      <c r="H42" s="42"/>
    </row>
    <row r="43" spans="1:8" ht="12.75" customHeight="1">
      <c r="A43" s="28" t="s">
        <v>21</v>
      </c>
      <c r="B43" s="16" t="s">
        <v>5</v>
      </c>
      <c r="C43" s="11"/>
      <c r="D43" s="11"/>
      <c r="E43" s="12">
        <v>25</v>
      </c>
      <c r="F43" s="119">
        <f t="shared" si="0"/>
        <v>0</v>
      </c>
      <c r="G43" s="61"/>
      <c r="H43" s="42"/>
    </row>
    <row r="44" spans="1:8" ht="12.75" customHeight="1">
      <c r="A44" s="28" t="s">
        <v>69</v>
      </c>
      <c r="B44" s="16" t="s">
        <v>5</v>
      </c>
      <c r="C44" s="11"/>
      <c r="D44" s="11"/>
      <c r="E44" s="12">
        <v>20</v>
      </c>
      <c r="F44" s="119">
        <f t="shared" si="0"/>
        <v>0</v>
      </c>
      <c r="G44" s="61"/>
      <c r="H44" s="42"/>
    </row>
    <row r="45" spans="1:8" ht="12.75" customHeight="1">
      <c r="A45" s="28" t="s">
        <v>24</v>
      </c>
      <c r="B45" s="16" t="s">
        <v>5</v>
      </c>
      <c r="C45" s="11"/>
      <c r="D45" s="11"/>
      <c r="E45" s="12">
        <v>300</v>
      </c>
      <c r="F45" s="119">
        <f t="shared" si="0"/>
        <v>0</v>
      </c>
      <c r="G45" s="61"/>
      <c r="H45" s="42"/>
    </row>
    <row r="46" spans="1:8" ht="12.75" customHeight="1">
      <c r="A46" s="28" t="s">
        <v>115</v>
      </c>
      <c r="B46" s="16" t="s">
        <v>5</v>
      </c>
      <c r="C46" s="11"/>
      <c r="D46" s="11"/>
      <c r="E46" s="12">
        <v>100</v>
      </c>
      <c r="F46" s="119">
        <f t="shared" si="0"/>
        <v>0</v>
      </c>
      <c r="G46" s="61"/>
      <c r="H46" s="42"/>
    </row>
    <row r="47" spans="1:8" ht="12.75" customHeight="1">
      <c r="A47" s="28" t="s">
        <v>114</v>
      </c>
      <c r="B47" s="16" t="s">
        <v>5</v>
      </c>
      <c r="C47" s="11"/>
      <c r="D47" s="11"/>
      <c r="E47" s="12">
        <v>100</v>
      </c>
      <c r="F47" s="119">
        <f t="shared" si="0"/>
        <v>0</v>
      </c>
      <c r="G47" s="61"/>
      <c r="H47" s="42"/>
    </row>
    <row r="48" spans="1:8" ht="12.75" customHeight="1">
      <c r="A48" s="28" t="s">
        <v>166</v>
      </c>
      <c r="B48" s="16" t="s">
        <v>5</v>
      </c>
      <c r="C48" s="11"/>
      <c r="D48" s="11"/>
      <c r="E48" s="12">
        <v>100</v>
      </c>
      <c r="F48" s="119">
        <f t="shared" si="0"/>
        <v>0</v>
      </c>
      <c r="G48" s="61"/>
      <c r="H48" s="42"/>
    </row>
    <row r="49" spans="1:8" ht="12.75" customHeight="1">
      <c r="A49" s="28" t="s">
        <v>22</v>
      </c>
      <c r="B49" s="16" t="s">
        <v>5</v>
      </c>
      <c r="C49" s="11"/>
      <c r="D49" s="11"/>
      <c r="E49" s="12">
        <v>70</v>
      </c>
      <c r="F49" s="119">
        <f t="shared" si="0"/>
        <v>0</v>
      </c>
      <c r="G49" s="61"/>
      <c r="H49" s="42"/>
    </row>
    <row r="50" spans="1:8" ht="12.75" customHeight="1">
      <c r="A50" s="28" t="s">
        <v>23</v>
      </c>
      <c r="B50" s="16" t="s">
        <v>5</v>
      </c>
      <c r="C50" s="11"/>
      <c r="D50" s="11"/>
      <c r="E50" s="12">
        <v>100</v>
      </c>
      <c r="F50" s="119">
        <f t="shared" si="0"/>
        <v>0</v>
      </c>
      <c r="G50" s="61"/>
      <c r="H50" s="42"/>
    </row>
    <row r="51" spans="1:8" ht="12.75" customHeight="1">
      <c r="A51" s="28" t="s">
        <v>70</v>
      </c>
      <c r="B51" s="16" t="s">
        <v>5</v>
      </c>
      <c r="C51" s="11"/>
      <c r="D51" s="11"/>
      <c r="E51" s="12">
        <v>80</v>
      </c>
      <c r="F51" s="119">
        <f t="shared" si="0"/>
        <v>0</v>
      </c>
      <c r="G51" s="61"/>
      <c r="H51" s="42"/>
    </row>
    <row r="52" spans="1:8" ht="14.45" customHeight="1">
      <c r="A52" s="28" t="s">
        <v>116</v>
      </c>
      <c r="B52" s="16" t="s">
        <v>5</v>
      </c>
      <c r="C52" s="27"/>
      <c r="D52" s="27"/>
      <c r="E52" s="80">
        <v>50</v>
      </c>
      <c r="F52" s="119">
        <f t="shared" si="0"/>
        <v>0</v>
      </c>
      <c r="G52" s="102"/>
      <c r="H52" s="103"/>
    </row>
    <row r="53" spans="1:8" ht="13.15" customHeight="1">
      <c r="A53" s="165" t="s">
        <v>31</v>
      </c>
      <c r="B53" s="166"/>
      <c r="C53" s="137"/>
      <c r="D53" s="109"/>
      <c r="E53" s="109"/>
      <c r="F53" s="110"/>
      <c r="G53" s="138"/>
      <c r="H53" s="103"/>
    </row>
    <row r="54" spans="1:8" ht="12.75" customHeight="1">
      <c r="A54" s="140"/>
      <c r="B54" s="59"/>
      <c r="C54" s="54"/>
      <c r="D54" s="54"/>
      <c r="E54" s="141" t="s">
        <v>174</v>
      </c>
      <c r="F54" s="148">
        <f>SUM(F14:F53)</f>
        <v>0</v>
      </c>
      <c r="G54" s="142"/>
      <c r="H54" s="143"/>
    </row>
    <row r="55" spans="1:8" ht="12.75" customHeight="1">
      <c r="A55" s="139" t="s">
        <v>180</v>
      </c>
      <c r="B55" s="162"/>
      <c r="C55" s="163"/>
      <c r="D55" s="163"/>
      <c r="E55" s="163"/>
      <c r="F55" s="163"/>
      <c r="G55" s="163"/>
      <c r="H55" s="164"/>
    </row>
    <row r="56" spans="1:8" ht="12.75" customHeight="1">
      <c r="A56" s="28" t="s">
        <v>80</v>
      </c>
      <c r="B56" s="16" t="s">
        <v>6</v>
      </c>
      <c r="C56" s="11"/>
      <c r="D56" s="11"/>
      <c r="E56" s="12">
        <v>1500</v>
      </c>
      <c r="F56" s="119">
        <f>+D56*E56</f>
        <v>0</v>
      </c>
      <c r="G56" s="61"/>
      <c r="H56" s="42"/>
    </row>
    <row r="57" spans="1:8" ht="12.75" customHeight="1">
      <c r="A57" s="28" t="s">
        <v>79</v>
      </c>
      <c r="B57" s="16" t="s">
        <v>6</v>
      </c>
      <c r="C57" s="11"/>
      <c r="D57" s="11"/>
      <c r="E57" s="12">
        <v>1500</v>
      </c>
      <c r="F57" s="119">
        <f t="shared" ref="F57:F70" si="1">+D57*E57</f>
        <v>0</v>
      </c>
      <c r="G57" s="61"/>
      <c r="H57" s="42"/>
    </row>
    <row r="58" spans="1:8" ht="12.75" customHeight="1">
      <c r="A58" s="28" t="s">
        <v>187</v>
      </c>
      <c r="B58" s="16" t="s">
        <v>6</v>
      </c>
      <c r="C58" s="11"/>
      <c r="D58" s="11"/>
      <c r="E58" s="12">
        <v>1000</v>
      </c>
      <c r="F58" s="119">
        <f t="shared" si="1"/>
        <v>0</v>
      </c>
      <c r="G58" s="61"/>
      <c r="H58" s="42"/>
    </row>
    <row r="59" spans="1:8" ht="12.75" customHeight="1">
      <c r="A59" s="28" t="s">
        <v>78</v>
      </c>
      <c r="B59" s="16" t="s">
        <v>6</v>
      </c>
      <c r="C59" s="11"/>
      <c r="D59" s="11"/>
      <c r="E59" s="12">
        <v>250</v>
      </c>
      <c r="F59" s="119">
        <f t="shared" si="1"/>
        <v>0</v>
      </c>
      <c r="G59" s="61"/>
      <c r="H59" s="42"/>
    </row>
    <row r="60" spans="1:8" ht="12.75" customHeight="1">
      <c r="A60" s="28" t="s">
        <v>189</v>
      </c>
      <c r="B60" s="16" t="s">
        <v>6</v>
      </c>
      <c r="C60" s="11"/>
      <c r="D60" s="11"/>
      <c r="E60" s="12">
        <v>200</v>
      </c>
      <c r="F60" s="119">
        <f t="shared" si="1"/>
        <v>0</v>
      </c>
      <c r="G60" s="61"/>
      <c r="H60" s="42"/>
    </row>
    <row r="61" spans="1:8" ht="12.75" customHeight="1">
      <c r="A61" s="79" t="s">
        <v>190</v>
      </c>
      <c r="B61" s="15" t="s">
        <v>6</v>
      </c>
      <c r="C61" s="27"/>
      <c r="D61" s="27"/>
      <c r="E61" s="80">
        <v>200</v>
      </c>
      <c r="F61" s="119">
        <f t="shared" si="1"/>
        <v>0</v>
      </c>
      <c r="G61" s="61"/>
      <c r="H61" s="42"/>
    </row>
    <row r="62" spans="1:8" ht="13.5" customHeight="1" thickBot="1">
      <c r="A62" s="40" t="s">
        <v>57</v>
      </c>
      <c r="B62" s="31" t="s">
        <v>6</v>
      </c>
      <c r="C62" s="30"/>
      <c r="D62" s="30"/>
      <c r="E62" s="43">
        <v>400</v>
      </c>
      <c r="F62" s="119">
        <f t="shared" si="1"/>
        <v>0</v>
      </c>
      <c r="G62" s="78"/>
      <c r="H62" s="42"/>
    </row>
    <row r="63" spans="1:8" ht="12.75" customHeight="1">
      <c r="A63" s="28" t="s">
        <v>185</v>
      </c>
      <c r="B63" s="31" t="s">
        <v>6</v>
      </c>
      <c r="C63" s="11"/>
      <c r="D63" s="11"/>
      <c r="E63" s="16">
        <v>200</v>
      </c>
      <c r="F63" s="119">
        <f t="shared" si="1"/>
        <v>0</v>
      </c>
      <c r="G63" s="61"/>
      <c r="H63" s="42"/>
    </row>
    <row r="64" spans="1:8" ht="12.75" customHeight="1">
      <c r="A64" s="28" t="s">
        <v>186</v>
      </c>
      <c r="B64" s="31" t="s">
        <v>6</v>
      </c>
      <c r="C64" s="11"/>
      <c r="D64" s="11"/>
      <c r="E64" s="16">
        <v>200</v>
      </c>
      <c r="F64" s="119">
        <f t="shared" si="1"/>
        <v>0</v>
      </c>
      <c r="G64" s="61"/>
      <c r="H64" s="42"/>
    </row>
    <row r="65" spans="1:8" ht="12.75" customHeight="1">
      <c r="A65" s="28" t="s">
        <v>82</v>
      </c>
      <c r="B65" s="31" t="s">
        <v>6</v>
      </c>
      <c r="C65" s="11"/>
      <c r="D65" s="11"/>
      <c r="E65" s="16">
        <v>200</v>
      </c>
      <c r="F65" s="119">
        <f t="shared" si="1"/>
        <v>0</v>
      </c>
      <c r="G65" s="61"/>
      <c r="H65" s="42"/>
    </row>
    <row r="66" spans="1:8" ht="12.75" customHeight="1">
      <c r="A66" s="79" t="s">
        <v>71</v>
      </c>
      <c r="B66" s="31" t="s">
        <v>6</v>
      </c>
      <c r="C66" s="27"/>
      <c r="D66" s="27"/>
      <c r="E66" s="16">
        <v>200</v>
      </c>
      <c r="F66" s="119">
        <f t="shared" si="1"/>
        <v>0</v>
      </c>
      <c r="G66" s="102"/>
      <c r="H66" s="103"/>
    </row>
    <row r="67" spans="1:8" ht="12.75" customHeight="1">
      <c r="A67" s="79" t="s">
        <v>84</v>
      </c>
      <c r="B67" s="31" t="s">
        <v>6</v>
      </c>
      <c r="C67" s="27"/>
      <c r="D67" s="27"/>
      <c r="E67" s="16">
        <v>200</v>
      </c>
      <c r="F67" s="119">
        <f t="shared" si="1"/>
        <v>0</v>
      </c>
      <c r="G67" s="102"/>
      <c r="H67" s="103"/>
    </row>
    <row r="68" spans="1:8" ht="12.75" customHeight="1">
      <c r="A68" s="79" t="s">
        <v>81</v>
      </c>
      <c r="B68" s="31" t="s">
        <v>6</v>
      </c>
      <c r="C68" s="27"/>
      <c r="D68" s="27"/>
      <c r="E68" s="16">
        <v>200</v>
      </c>
      <c r="F68" s="119">
        <f t="shared" si="1"/>
        <v>0</v>
      </c>
      <c r="G68" s="102"/>
      <c r="H68" s="103"/>
    </row>
    <row r="69" spans="1:8" ht="12.75" customHeight="1">
      <c r="A69" s="79" t="s">
        <v>25</v>
      </c>
      <c r="B69" s="31" t="s">
        <v>6</v>
      </c>
      <c r="C69" s="27"/>
      <c r="D69" s="27"/>
      <c r="E69" s="16">
        <v>200</v>
      </c>
      <c r="F69" s="119">
        <f t="shared" si="1"/>
        <v>0</v>
      </c>
      <c r="G69" s="102"/>
      <c r="H69" s="103"/>
    </row>
    <row r="70" spans="1:8" ht="12" customHeight="1">
      <c r="A70" s="79" t="s">
        <v>188</v>
      </c>
      <c r="B70" s="39" t="s">
        <v>6</v>
      </c>
      <c r="C70" s="27"/>
      <c r="D70" s="27"/>
      <c r="E70" s="15">
        <v>200</v>
      </c>
      <c r="F70" s="146">
        <f t="shared" si="1"/>
        <v>0</v>
      </c>
      <c r="G70" s="102"/>
      <c r="H70" s="103"/>
    </row>
    <row r="71" spans="1:8" ht="12.75" customHeight="1">
      <c r="A71" s="158" t="s">
        <v>31</v>
      </c>
      <c r="B71" s="161"/>
      <c r="C71" s="54"/>
      <c r="D71" s="54"/>
      <c r="E71" s="54"/>
      <c r="F71" s="55"/>
      <c r="G71" s="136"/>
      <c r="H71" s="42"/>
    </row>
    <row r="72" spans="1:8" s="48" customFormat="1" ht="12.75" customHeight="1">
      <c r="A72" s="144"/>
      <c r="B72" s="144"/>
      <c r="C72" s="145"/>
      <c r="D72" s="145"/>
      <c r="E72" s="141" t="s">
        <v>175</v>
      </c>
      <c r="F72" s="148">
        <f>SUM(F56:F71)</f>
        <v>0</v>
      </c>
      <c r="G72" s="112"/>
      <c r="H72" s="147"/>
    </row>
    <row r="73" spans="1:8" ht="12.75" customHeight="1">
      <c r="A73" s="108" t="s">
        <v>181</v>
      </c>
      <c r="B73" s="155"/>
      <c r="C73" s="156"/>
      <c r="D73" s="156"/>
      <c r="E73" s="156"/>
      <c r="F73" s="156"/>
      <c r="G73" s="156"/>
      <c r="H73" s="157"/>
    </row>
    <row r="74" spans="1:8" ht="12.75" customHeight="1">
      <c r="A74" s="88" t="s">
        <v>147</v>
      </c>
      <c r="B74" s="94" t="s">
        <v>160</v>
      </c>
      <c r="C74" s="91"/>
      <c r="D74" s="91"/>
      <c r="E74" s="94">
        <v>500</v>
      </c>
      <c r="F74" s="122">
        <f>+D74*E74</f>
        <v>0</v>
      </c>
      <c r="G74" s="111"/>
      <c r="H74" s="121"/>
    </row>
    <row r="75" spans="1:8" ht="12.75" customHeight="1">
      <c r="A75" s="88" t="s">
        <v>146</v>
      </c>
      <c r="B75" s="94" t="s">
        <v>160</v>
      </c>
      <c r="C75" s="92"/>
      <c r="D75" s="92"/>
      <c r="E75" s="94">
        <v>500</v>
      </c>
      <c r="F75" s="122">
        <f t="shared" ref="F75:F132" si="2">+D75*E75</f>
        <v>0</v>
      </c>
      <c r="G75" s="96"/>
      <c r="H75" s="86"/>
    </row>
    <row r="76" spans="1:8" ht="12.75" customHeight="1">
      <c r="A76" s="88" t="s">
        <v>148</v>
      </c>
      <c r="B76" s="94" t="s">
        <v>160</v>
      </c>
      <c r="C76" s="92"/>
      <c r="D76" s="92"/>
      <c r="E76" s="94">
        <v>500</v>
      </c>
      <c r="F76" s="122">
        <f t="shared" si="2"/>
        <v>0</v>
      </c>
      <c r="G76" s="96"/>
      <c r="H76" s="86"/>
    </row>
    <row r="77" spans="1:8" ht="12.75" customHeight="1">
      <c r="A77" s="88" t="s">
        <v>158</v>
      </c>
      <c r="B77" s="94" t="s">
        <v>160</v>
      </c>
      <c r="C77" s="92"/>
      <c r="D77" s="92"/>
      <c r="E77" s="94">
        <v>500</v>
      </c>
      <c r="F77" s="122">
        <f t="shared" si="2"/>
        <v>0</v>
      </c>
      <c r="G77" s="96"/>
      <c r="H77" s="86"/>
    </row>
    <row r="78" spans="1:8" ht="12.75" customHeight="1">
      <c r="A78" s="88" t="s">
        <v>156</v>
      </c>
      <c r="B78" s="94" t="s">
        <v>160</v>
      </c>
      <c r="C78" s="92"/>
      <c r="D78" s="92"/>
      <c r="E78" s="94">
        <v>500</v>
      </c>
      <c r="F78" s="122">
        <f t="shared" si="2"/>
        <v>0</v>
      </c>
      <c r="G78" s="96"/>
      <c r="H78" s="86"/>
    </row>
    <row r="79" spans="1:8" ht="12.75" customHeight="1">
      <c r="A79" s="88" t="s">
        <v>159</v>
      </c>
      <c r="B79" s="94" t="s">
        <v>160</v>
      </c>
      <c r="C79" s="92"/>
      <c r="D79" s="92"/>
      <c r="E79" s="94">
        <v>500</v>
      </c>
      <c r="F79" s="122">
        <f t="shared" si="2"/>
        <v>0</v>
      </c>
      <c r="G79" s="96"/>
      <c r="H79" s="86"/>
    </row>
    <row r="80" spans="1:8" ht="12.75" customHeight="1">
      <c r="A80" s="88" t="s">
        <v>155</v>
      </c>
      <c r="B80" s="94" t="s">
        <v>160</v>
      </c>
      <c r="C80" s="92"/>
      <c r="D80" s="92"/>
      <c r="E80" s="94">
        <v>500</v>
      </c>
      <c r="F80" s="122">
        <f t="shared" si="2"/>
        <v>0</v>
      </c>
      <c r="G80" s="96"/>
      <c r="H80" s="86"/>
    </row>
    <row r="81" spans="1:8" ht="12.75" customHeight="1">
      <c r="A81" s="88" t="s">
        <v>157</v>
      </c>
      <c r="B81" s="94" t="s">
        <v>160</v>
      </c>
      <c r="C81" s="92"/>
      <c r="D81" s="92"/>
      <c r="E81" s="94">
        <v>500</v>
      </c>
      <c r="F81" s="122">
        <f t="shared" si="2"/>
        <v>0</v>
      </c>
      <c r="G81" s="96"/>
      <c r="H81" s="86"/>
    </row>
    <row r="82" spans="1:8" ht="12.75" customHeight="1">
      <c r="A82" s="77" t="s">
        <v>120</v>
      </c>
      <c r="B82" s="94" t="s">
        <v>160</v>
      </c>
      <c r="C82" s="92"/>
      <c r="D82" s="92"/>
      <c r="E82" s="94">
        <v>500</v>
      </c>
      <c r="F82" s="122">
        <f t="shared" si="2"/>
        <v>0</v>
      </c>
      <c r="G82" s="96"/>
      <c r="H82" s="86"/>
    </row>
    <row r="83" spans="1:8" ht="12.75" customHeight="1">
      <c r="A83" s="88" t="s">
        <v>167</v>
      </c>
      <c r="B83" s="94" t="s">
        <v>160</v>
      </c>
      <c r="C83" s="92"/>
      <c r="D83" s="92"/>
      <c r="E83" s="94">
        <v>500</v>
      </c>
      <c r="F83" s="122">
        <f t="shared" si="2"/>
        <v>0</v>
      </c>
      <c r="G83" s="96"/>
      <c r="H83" s="86"/>
    </row>
    <row r="84" spans="1:8" ht="12.75" customHeight="1">
      <c r="A84" s="174" t="s">
        <v>121</v>
      </c>
      <c r="B84" s="94" t="s">
        <v>160</v>
      </c>
      <c r="C84" s="176"/>
      <c r="D84" s="176"/>
      <c r="E84" s="94">
        <v>500</v>
      </c>
      <c r="F84" s="122">
        <f t="shared" si="2"/>
        <v>0</v>
      </c>
      <c r="G84" s="96"/>
      <c r="H84" s="86"/>
    </row>
    <row r="85" spans="1:8" ht="12.75" customHeight="1">
      <c r="A85" s="90" t="s">
        <v>122</v>
      </c>
      <c r="B85" s="175" t="s">
        <v>160</v>
      </c>
      <c r="C85" s="85"/>
      <c r="D85" s="85"/>
      <c r="E85" s="173">
        <v>500</v>
      </c>
      <c r="F85" s="122">
        <f t="shared" si="2"/>
        <v>0</v>
      </c>
      <c r="G85" s="171"/>
      <c r="H85" s="86"/>
    </row>
    <row r="86" spans="1:8" ht="12.75" customHeight="1">
      <c r="A86" s="90" t="s">
        <v>191</v>
      </c>
      <c r="B86" s="175" t="s">
        <v>160</v>
      </c>
      <c r="C86" s="85"/>
      <c r="D86" s="85"/>
      <c r="E86" s="173">
        <v>500</v>
      </c>
      <c r="F86" s="122">
        <f t="shared" si="2"/>
        <v>0</v>
      </c>
      <c r="G86" s="171"/>
      <c r="H86" s="86"/>
    </row>
    <row r="87" spans="1:8" ht="12.75" customHeight="1">
      <c r="A87" s="90" t="s">
        <v>192</v>
      </c>
      <c r="B87" s="175" t="s">
        <v>160</v>
      </c>
      <c r="C87" s="85"/>
      <c r="D87" s="85"/>
      <c r="E87" s="173">
        <v>500</v>
      </c>
      <c r="F87" s="122">
        <f t="shared" si="2"/>
        <v>0</v>
      </c>
      <c r="G87" s="171"/>
      <c r="H87" s="86"/>
    </row>
    <row r="88" spans="1:8" ht="12.75" customHeight="1">
      <c r="A88" s="90" t="s">
        <v>118</v>
      </c>
      <c r="B88" s="94" t="s">
        <v>160</v>
      </c>
      <c r="C88" s="93"/>
      <c r="D88" s="93"/>
      <c r="E88" s="94">
        <v>500</v>
      </c>
      <c r="F88" s="122">
        <f t="shared" si="2"/>
        <v>0</v>
      </c>
      <c r="G88" s="95"/>
      <c r="H88" s="86"/>
    </row>
    <row r="89" spans="1:8" s="87" customFormat="1" ht="12.75" customHeight="1">
      <c r="A89" s="90" t="s">
        <v>149</v>
      </c>
      <c r="B89" s="94" t="s">
        <v>160</v>
      </c>
      <c r="C89" s="85"/>
      <c r="D89" s="85"/>
      <c r="E89" s="94">
        <v>500</v>
      </c>
      <c r="F89" s="122">
        <f t="shared" si="2"/>
        <v>0</v>
      </c>
      <c r="G89" s="120"/>
      <c r="H89" s="86"/>
    </row>
    <row r="90" spans="1:8" s="87" customFormat="1" ht="12.75" customHeight="1">
      <c r="A90" s="40" t="s">
        <v>51</v>
      </c>
      <c r="B90" s="94" t="s">
        <v>160</v>
      </c>
      <c r="C90" s="30"/>
      <c r="D90" s="30"/>
      <c r="E90" s="94">
        <v>500</v>
      </c>
      <c r="F90" s="122">
        <f t="shared" si="2"/>
        <v>0</v>
      </c>
      <c r="G90" s="64"/>
      <c r="H90" s="42"/>
    </row>
    <row r="91" spans="1:8" s="87" customFormat="1" ht="12.75" customHeight="1">
      <c r="A91" s="40" t="s">
        <v>153</v>
      </c>
      <c r="B91" s="94" t="s">
        <v>160</v>
      </c>
      <c r="C91" s="30"/>
      <c r="D91" s="30"/>
      <c r="E91" s="94">
        <v>500</v>
      </c>
      <c r="F91" s="122">
        <f t="shared" si="2"/>
        <v>0</v>
      </c>
      <c r="G91" s="64"/>
      <c r="H91" s="42"/>
    </row>
    <row r="92" spans="1:8" s="87" customFormat="1" ht="12.75" customHeight="1">
      <c r="A92" s="90" t="s">
        <v>154</v>
      </c>
      <c r="B92" s="94" t="s">
        <v>160</v>
      </c>
      <c r="C92" s="85"/>
      <c r="D92" s="85"/>
      <c r="E92" s="94">
        <v>500</v>
      </c>
      <c r="F92" s="122">
        <f t="shared" si="2"/>
        <v>0</v>
      </c>
      <c r="G92" s="120"/>
      <c r="H92" s="86"/>
    </row>
    <row r="93" spans="1:8" s="87" customFormat="1" ht="12.75" customHeight="1">
      <c r="A93" s="90" t="s">
        <v>151</v>
      </c>
      <c r="B93" s="94" t="s">
        <v>160</v>
      </c>
      <c r="C93" s="85"/>
      <c r="D93" s="85"/>
      <c r="E93" s="94">
        <v>500</v>
      </c>
      <c r="F93" s="122">
        <f t="shared" si="2"/>
        <v>0</v>
      </c>
      <c r="G93" s="120"/>
      <c r="H93" s="86"/>
    </row>
    <row r="94" spans="1:8" s="87" customFormat="1" ht="12.75" customHeight="1">
      <c r="A94" s="90" t="s">
        <v>152</v>
      </c>
      <c r="B94" s="94" t="s">
        <v>160</v>
      </c>
      <c r="C94" s="85"/>
      <c r="D94" s="85"/>
      <c r="E94" s="94">
        <v>500</v>
      </c>
      <c r="F94" s="122">
        <f t="shared" si="2"/>
        <v>0</v>
      </c>
      <c r="G94" s="120"/>
      <c r="H94" s="86"/>
    </row>
    <row r="95" spans="1:8" s="87" customFormat="1" ht="12.75" customHeight="1">
      <c r="A95" s="90" t="s">
        <v>150</v>
      </c>
      <c r="B95" s="94" t="s">
        <v>160</v>
      </c>
      <c r="C95" s="85"/>
      <c r="D95" s="85"/>
      <c r="E95" s="94">
        <v>500</v>
      </c>
      <c r="F95" s="122">
        <f t="shared" si="2"/>
        <v>0</v>
      </c>
      <c r="G95" s="120"/>
      <c r="H95" s="86"/>
    </row>
    <row r="96" spans="1:8" s="87" customFormat="1" ht="12.75" customHeight="1">
      <c r="A96" s="89" t="s">
        <v>123</v>
      </c>
      <c r="B96" s="94" t="s">
        <v>160</v>
      </c>
      <c r="C96" s="85"/>
      <c r="D96" s="85"/>
      <c r="E96" s="94">
        <v>500</v>
      </c>
      <c r="F96" s="122">
        <f t="shared" si="2"/>
        <v>0</v>
      </c>
      <c r="G96" s="120"/>
      <c r="H96" s="86"/>
    </row>
    <row r="97" spans="1:8" s="87" customFormat="1" ht="12.75" customHeight="1">
      <c r="A97" s="90" t="s">
        <v>131</v>
      </c>
      <c r="B97" s="94" t="s">
        <v>160</v>
      </c>
      <c r="C97" s="85"/>
      <c r="D97" s="85"/>
      <c r="E97" s="94">
        <v>500</v>
      </c>
      <c r="F97" s="122">
        <f t="shared" si="2"/>
        <v>0</v>
      </c>
      <c r="G97" s="120"/>
      <c r="H97" s="86"/>
    </row>
    <row r="98" spans="1:8" s="87" customFormat="1" ht="12.75" customHeight="1">
      <c r="A98" s="89" t="s">
        <v>130</v>
      </c>
      <c r="B98" s="94" t="s">
        <v>160</v>
      </c>
      <c r="C98" s="85"/>
      <c r="D98" s="85"/>
      <c r="E98" s="94">
        <v>500</v>
      </c>
      <c r="F98" s="122">
        <f t="shared" si="2"/>
        <v>0</v>
      </c>
      <c r="G98" s="120"/>
      <c r="H98" s="86"/>
    </row>
    <row r="99" spans="1:8" s="87" customFormat="1" ht="12.75" customHeight="1">
      <c r="A99" s="90" t="s">
        <v>168</v>
      </c>
      <c r="B99" s="94" t="s">
        <v>160</v>
      </c>
      <c r="C99" s="85"/>
      <c r="D99" s="85"/>
      <c r="E99" s="94">
        <v>500</v>
      </c>
      <c r="F99" s="122">
        <f t="shared" si="2"/>
        <v>0</v>
      </c>
      <c r="G99" s="120"/>
      <c r="H99" s="86"/>
    </row>
    <row r="100" spans="1:8" s="87" customFormat="1" ht="12.75" customHeight="1">
      <c r="A100" s="90" t="s">
        <v>169</v>
      </c>
      <c r="B100" s="94" t="s">
        <v>160</v>
      </c>
      <c r="C100" s="85"/>
      <c r="D100" s="85"/>
      <c r="E100" s="94">
        <v>500</v>
      </c>
      <c r="F100" s="122">
        <f t="shared" si="2"/>
        <v>0</v>
      </c>
      <c r="G100" s="120"/>
      <c r="H100" s="86"/>
    </row>
    <row r="101" spans="1:8" s="87" customFormat="1" ht="12.75" customHeight="1">
      <c r="A101" s="40" t="s">
        <v>171</v>
      </c>
      <c r="B101" s="94" t="s">
        <v>160</v>
      </c>
      <c r="C101" s="30"/>
      <c r="D101" s="30"/>
      <c r="E101" s="94">
        <v>500</v>
      </c>
      <c r="F101" s="122">
        <f t="shared" si="2"/>
        <v>0</v>
      </c>
      <c r="G101" s="64"/>
      <c r="H101" s="42"/>
    </row>
    <row r="102" spans="1:8" s="87" customFormat="1" ht="12.75" customHeight="1">
      <c r="A102" s="89" t="s">
        <v>126</v>
      </c>
      <c r="B102" s="94" t="s">
        <v>160</v>
      </c>
      <c r="C102" s="85"/>
      <c r="D102" s="85"/>
      <c r="E102" s="94">
        <v>500</v>
      </c>
      <c r="F102" s="122">
        <f t="shared" si="2"/>
        <v>0</v>
      </c>
      <c r="G102" s="120"/>
      <c r="H102" s="86"/>
    </row>
    <row r="103" spans="1:8" s="87" customFormat="1" ht="12.75" customHeight="1">
      <c r="A103" s="40" t="s">
        <v>170</v>
      </c>
      <c r="B103" s="94" t="s">
        <v>160</v>
      </c>
      <c r="C103" s="30"/>
      <c r="D103" s="30"/>
      <c r="E103" s="94">
        <v>500</v>
      </c>
      <c r="F103" s="122">
        <f t="shared" si="2"/>
        <v>0</v>
      </c>
      <c r="G103" s="64"/>
      <c r="H103" s="42"/>
    </row>
    <row r="104" spans="1:8" s="87" customFormat="1" ht="12.75" customHeight="1">
      <c r="A104" s="90" t="s">
        <v>172</v>
      </c>
      <c r="B104" s="94" t="s">
        <v>160</v>
      </c>
      <c r="C104" s="85"/>
      <c r="D104" s="85"/>
      <c r="E104" s="94">
        <v>500</v>
      </c>
      <c r="F104" s="122">
        <f t="shared" si="2"/>
        <v>0</v>
      </c>
      <c r="G104" s="120"/>
      <c r="H104" s="86"/>
    </row>
    <row r="105" spans="1:8" s="87" customFormat="1" ht="12.75" customHeight="1">
      <c r="A105" s="40" t="s">
        <v>60</v>
      </c>
      <c r="B105" s="94" t="s">
        <v>160</v>
      </c>
      <c r="C105" s="30"/>
      <c r="D105" s="30"/>
      <c r="E105" s="94">
        <v>500</v>
      </c>
      <c r="F105" s="122">
        <f t="shared" si="2"/>
        <v>0</v>
      </c>
      <c r="G105" s="64"/>
      <c r="H105" s="42"/>
    </row>
    <row r="106" spans="1:8" s="87" customFormat="1" ht="12.75" customHeight="1">
      <c r="A106" s="40" t="s">
        <v>61</v>
      </c>
      <c r="B106" s="94" t="s">
        <v>160</v>
      </c>
      <c r="C106" s="30"/>
      <c r="D106" s="30"/>
      <c r="E106" s="94">
        <v>500</v>
      </c>
      <c r="F106" s="122">
        <f t="shared" si="2"/>
        <v>0</v>
      </c>
      <c r="G106" s="64"/>
      <c r="H106" s="42"/>
    </row>
    <row r="107" spans="1:8" s="87" customFormat="1" ht="12.75" customHeight="1">
      <c r="A107" s="90" t="s">
        <v>144</v>
      </c>
      <c r="B107" s="94" t="s">
        <v>160</v>
      </c>
      <c r="C107" s="85"/>
      <c r="D107" s="85"/>
      <c r="E107" s="94">
        <v>500</v>
      </c>
      <c r="F107" s="122">
        <f t="shared" si="2"/>
        <v>0</v>
      </c>
      <c r="G107" s="120"/>
      <c r="H107" s="86"/>
    </row>
    <row r="108" spans="1:8" s="87" customFormat="1" ht="12.75" customHeight="1">
      <c r="A108" s="89" t="s">
        <v>124</v>
      </c>
      <c r="B108" s="94" t="s">
        <v>160</v>
      </c>
      <c r="C108" s="85"/>
      <c r="D108" s="85"/>
      <c r="E108" s="94">
        <v>500</v>
      </c>
      <c r="F108" s="122">
        <f t="shared" si="2"/>
        <v>0</v>
      </c>
      <c r="G108" s="120"/>
      <c r="H108" s="86"/>
    </row>
    <row r="109" spans="1:8" s="87" customFormat="1" ht="12.75" customHeight="1">
      <c r="A109" s="89" t="s">
        <v>125</v>
      </c>
      <c r="B109" s="94" t="s">
        <v>160</v>
      </c>
      <c r="C109" s="85"/>
      <c r="D109" s="85"/>
      <c r="E109" s="94">
        <v>500</v>
      </c>
      <c r="F109" s="122">
        <f t="shared" si="2"/>
        <v>0</v>
      </c>
      <c r="G109" s="120"/>
      <c r="H109" s="86"/>
    </row>
    <row r="110" spans="1:8" s="87" customFormat="1" ht="12.75" customHeight="1">
      <c r="A110" s="40" t="s">
        <v>62</v>
      </c>
      <c r="B110" s="94" t="s">
        <v>160</v>
      </c>
      <c r="C110" s="30"/>
      <c r="D110" s="30"/>
      <c r="E110" s="94">
        <v>500</v>
      </c>
      <c r="F110" s="122">
        <f t="shared" si="2"/>
        <v>0</v>
      </c>
      <c r="G110" s="64"/>
      <c r="H110" s="42"/>
    </row>
    <row r="111" spans="1:8" s="87" customFormat="1" ht="12.75" customHeight="1">
      <c r="A111" s="90" t="s">
        <v>145</v>
      </c>
      <c r="B111" s="94" t="s">
        <v>160</v>
      </c>
      <c r="C111" s="85"/>
      <c r="D111" s="85"/>
      <c r="E111" s="94">
        <v>500</v>
      </c>
      <c r="F111" s="122">
        <f t="shared" si="2"/>
        <v>0</v>
      </c>
      <c r="G111" s="120"/>
      <c r="H111" s="86"/>
    </row>
    <row r="112" spans="1:8" s="87" customFormat="1" ht="12.75" customHeight="1">
      <c r="A112" s="89" t="s">
        <v>128</v>
      </c>
      <c r="B112" s="94" t="s">
        <v>160</v>
      </c>
      <c r="C112" s="85"/>
      <c r="D112" s="85"/>
      <c r="E112" s="94">
        <v>500</v>
      </c>
      <c r="F112" s="122">
        <f t="shared" si="2"/>
        <v>0</v>
      </c>
      <c r="G112" s="120"/>
      <c r="H112" s="86"/>
    </row>
    <row r="113" spans="1:8" s="87" customFormat="1" ht="12.75" customHeight="1">
      <c r="A113" s="40" t="s">
        <v>76</v>
      </c>
      <c r="B113" s="94" t="s">
        <v>160</v>
      </c>
      <c r="C113" s="30"/>
      <c r="D113" s="30"/>
      <c r="E113" s="94">
        <v>500</v>
      </c>
      <c r="F113" s="122">
        <f t="shared" si="2"/>
        <v>0</v>
      </c>
      <c r="G113" s="64"/>
      <c r="H113" s="42"/>
    </row>
    <row r="114" spans="1:8" s="87" customFormat="1" ht="12.75" customHeight="1">
      <c r="A114" s="40" t="s">
        <v>74</v>
      </c>
      <c r="B114" s="94" t="s">
        <v>160</v>
      </c>
      <c r="C114" s="30"/>
      <c r="D114" s="30"/>
      <c r="E114" s="94">
        <v>500</v>
      </c>
      <c r="F114" s="122">
        <f t="shared" si="2"/>
        <v>0</v>
      </c>
      <c r="G114" s="64"/>
      <c r="H114" s="42"/>
    </row>
    <row r="115" spans="1:8" s="87" customFormat="1" ht="12.75" customHeight="1">
      <c r="A115" s="40" t="s">
        <v>75</v>
      </c>
      <c r="B115" s="94" t="s">
        <v>160</v>
      </c>
      <c r="C115" s="30"/>
      <c r="D115" s="30"/>
      <c r="E115" s="94">
        <v>500</v>
      </c>
      <c r="F115" s="122">
        <f t="shared" si="2"/>
        <v>0</v>
      </c>
      <c r="G115" s="64"/>
      <c r="H115" s="42"/>
    </row>
    <row r="116" spans="1:8" s="87" customFormat="1" ht="12.75" customHeight="1">
      <c r="A116" s="89" t="s">
        <v>119</v>
      </c>
      <c r="B116" s="94" t="s">
        <v>160</v>
      </c>
      <c r="C116" s="85"/>
      <c r="D116" s="85"/>
      <c r="E116" s="94">
        <v>500</v>
      </c>
      <c r="F116" s="122">
        <f t="shared" si="2"/>
        <v>0</v>
      </c>
      <c r="G116" s="120"/>
      <c r="H116" s="86"/>
    </row>
    <row r="117" spans="1:8" s="87" customFormat="1" ht="12.75" customHeight="1">
      <c r="A117" s="89" t="s">
        <v>127</v>
      </c>
      <c r="B117" s="94" t="s">
        <v>160</v>
      </c>
      <c r="C117" s="85"/>
      <c r="D117" s="85"/>
      <c r="E117" s="94">
        <v>500</v>
      </c>
      <c r="F117" s="122">
        <f t="shared" si="2"/>
        <v>0</v>
      </c>
      <c r="G117" s="120"/>
      <c r="H117" s="86"/>
    </row>
    <row r="118" spans="1:8" s="87" customFormat="1" ht="12.75" customHeight="1">
      <c r="A118" s="89" t="s">
        <v>129</v>
      </c>
      <c r="B118" s="94" t="s">
        <v>160</v>
      </c>
      <c r="C118" s="85"/>
      <c r="D118" s="85"/>
      <c r="E118" s="94">
        <v>500</v>
      </c>
      <c r="F118" s="122">
        <f t="shared" si="2"/>
        <v>0</v>
      </c>
      <c r="G118" s="120"/>
      <c r="H118" s="86"/>
    </row>
    <row r="119" spans="1:8" s="87" customFormat="1" ht="12.75" customHeight="1">
      <c r="A119" s="40" t="s">
        <v>77</v>
      </c>
      <c r="B119" s="94" t="s">
        <v>160</v>
      </c>
      <c r="C119" s="30"/>
      <c r="D119" s="30"/>
      <c r="E119" s="31">
        <v>50</v>
      </c>
      <c r="F119" s="122">
        <f t="shared" si="2"/>
        <v>0</v>
      </c>
      <c r="G119" s="64"/>
      <c r="H119" s="42"/>
    </row>
    <row r="120" spans="1:8" s="87" customFormat="1" ht="12.75" customHeight="1">
      <c r="A120" s="90" t="s">
        <v>142</v>
      </c>
      <c r="B120" s="94" t="s">
        <v>160</v>
      </c>
      <c r="C120" s="85"/>
      <c r="D120" s="85"/>
      <c r="E120" s="31">
        <v>50</v>
      </c>
      <c r="F120" s="122">
        <f t="shared" si="2"/>
        <v>0</v>
      </c>
      <c r="G120" s="120"/>
      <c r="H120" s="86"/>
    </row>
    <row r="121" spans="1:8" s="87" customFormat="1" ht="12.75" customHeight="1">
      <c r="A121" s="90" t="s">
        <v>139</v>
      </c>
      <c r="B121" s="94" t="s">
        <v>160</v>
      </c>
      <c r="C121" s="85"/>
      <c r="D121" s="85"/>
      <c r="E121" s="31">
        <v>50</v>
      </c>
      <c r="F121" s="122">
        <f t="shared" si="2"/>
        <v>0</v>
      </c>
      <c r="G121" s="120"/>
      <c r="H121" s="86"/>
    </row>
    <row r="122" spans="1:8" s="87" customFormat="1" ht="12.75" customHeight="1">
      <c r="A122" s="90" t="s">
        <v>143</v>
      </c>
      <c r="B122" s="94" t="s">
        <v>160</v>
      </c>
      <c r="C122" s="85"/>
      <c r="D122" s="85"/>
      <c r="E122" s="31">
        <v>50</v>
      </c>
      <c r="F122" s="122">
        <f t="shared" si="2"/>
        <v>0</v>
      </c>
      <c r="G122" s="120"/>
      <c r="H122" s="86"/>
    </row>
    <row r="123" spans="1:8" s="87" customFormat="1" ht="12.75" customHeight="1">
      <c r="A123" s="90" t="s">
        <v>140</v>
      </c>
      <c r="B123" s="94" t="s">
        <v>160</v>
      </c>
      <c r="C123" s="85"/>
      <c r="D123" s="85"/>
      <c r="E123" s="31">
        <v>50</v>
      </c>
      <c r="F123" s="122">
        <f t="shared" si="2"/>
        <v>0</v>
      </c>
      <c r="G123" s="120"/>
      <c r="H123" s="86"/>
    </row>
    <row r="124" spans="1:8" s="87" customFormat="1" ht="12.75" customHeight="1">
      <c r="A124" s="40" t="s">
        <v>26</v>
      </c>
      <c r="B124" s="94" t="s">
        <v>160</v>
      </c>
      <c r="C124" s="30"/>
      <c r="D124" s="29"/>
      <c r="E124" s="31">
        <v>50</v>
      </c>
      <c r="F124" s="122">
        <f t="shared" si="2"/>
        <v>0</v>
      </c>
      <c r="G124" s="62"/>
      <c r="H124" s="42"/>
    </row>
    <row r="125" spans="1:8" s="87" customFormat="1" ht="12.75" customHeight="1">
      <c r="A125" s="90" t="s">
        <v>141</v>
      </c>
      <c r="B125" s="94" t="s">
        <v>160</v>
      </c>
      <c r="C125" s="85"/>
      <c r="D125" s="85"/>
      <c r="E125" s="31">
        <v>50</v>
      </c>
      <c r="F125" s="122">
        <f t="shared" si="2"/>
        <v>0</v>
      </c>
      <c r="G125" s="120"/>
      <c r="H125" s="86"/>
    </row>
    <row r="126" spans="1:8" s="87" customFormat="1" ht="12.75" customHeight="1">
      <c r="A126" s="90" t="s">
        <v>133</v>
      </c>
      <c r="B126" s="94" t="s">
        <v>160</v>
      </c>
      <c r="C126" s="85"/>
      <c r="D126" s="85"/>
      <c r="E126" s="31">
        <v>50</v>
      </c>
      <c r="F126" s="122">
        <f t="shared" si="2"/>
        <v>0</v>
      </c>
      <c r="G126" s="120"/>
      <c r="H126" s="86"/>
    </row>
    <row r="127" spans="1:8" s="87" customFormat="1" ht="12.75" customHeight="1">
      <c r="A127" s="90" t="s">
        <v>134</v>
      </c>
      <c r="B127" s="94" t="s">
        <v>160</v>
      </c>
      <c r="C127" s="85"/>
      <c r="D127" s="85"/>
      <c r="E127" s="31">
        <v>50</v>
      </c>
      <c r="F127" s="122">
        <f t="shared" si="2"/>
        <v>0</v>
      </c>
      <c r="G127" s="120"/>
      <c r="H127" s="86"/>
    </row>
    <row r="128" spans="1:8" s="87" customFormat="1" ht="12.75" customHeight="1">
      <c r="A128" s="90" t="s">
        <v>135</v>
      </c>
      <c r="B128" s="94" t="s">
        <v>160</v>
      </c>
      <c r="C128" s="85"/>
      <c r="D128" s="85"/>
      <c r="E128" s="31">
        <v>50</v>
      </c>
      <c r="F128" s="122">
        <f t="shared" si="2"/>
        <v>0</v>
      </c>
      <c r="G128" s="120"/>
      <c r="H128" s="86"/>
    </row>
    <row r="129" spans="1:8" s="87" customFormat="1" ht="12.75" customHeight="1">
      <c r="A129" s="90" t="s">
        <v>136</v>
      </c>
      <c r="B129" s="94" t="s">
        <v>160</v>
      </c>
      <c r="C129" s="85"/>
      <c r="D129" s="85"/>
      <c r="E129" s="31">
        <v>50</v>
      </c>
      <c r="F129" s="122">
        <f t="shared" si="2"/>
        <v>0</v>
      </c>
      <c r="G129" s="120"/>
      <c r="H129" s="86"/>
    </row>
    <row r="130" spans="1:8" s="87" customFormat="1" ht="12.75" customHeight="1">
      <c r="A130" s="90" t="s">
        <v>137</v>
      </c>
      <c r="B130" s="94" t="s">
        <v>160</v>
      </c>
      <c r="C130" s="85"/>
      <c r="D130" s="85"/>
      <c r="E130" s="31">
        <v>50</v>
      </c>
      <c r="F130" s="122">
        <f t="shared" si="2"/>
        <v>0</v>
      </c>
      <c r="G130" s="120"/>
      <c r="H130" s="86"/>
    </row>
    <row r="131" spans="1:8" s="87" customFormat="1" ht="12.75" customHeight="1">
      <c r="A131" s="90" t="s">
        <v>138</v>
      </c>
      <c r="B131" s="94" t="s">
        <v>160</v>
      </c>
      <c r="C131" s="85"/>
      <c r="D131" s="85"/>
      <c r="E131" s="31">
        <v>50</v>
      </c>
      <c r="F131" s="122">
        <f t="shared" si="2"/>
        <v>0</v>
      </c>
      <c r="G131" s="120"/>
      <c r="H131" s="86"/>
    </row>
    <row r="132" spans="1:8" s="87" customFormat="1" ht="12.75" customHeight="1">
      <c r="A132" s="130" t="s">
        <v>132</v>
      </c>
      <c r="B132" s="131" t="s">
        <v>160</v>
      </c>
      <c r="C132" s="132"/>
      <c r="D132" s="132"/>
      <c r="E132" s="39">
        <v>50</v>
      </c>
      <c r="F132" s="133">
        <f t="shared" si="2"/>
        <v>0</v>
      </c>
      <c r="G132" s="134"/>
      <c r="H132" s="121"/>
    </row>
    <row r="133" spans="1:8" ht="12.75" customHeight="1">
      <c r="A133" s="158" t="s">
        <v>31</v>
      </c>
      <c r="B133" s="161"/>
      <c r="C133" s="54"/>
      <c r="D133" s="54"/>
      <c r="E133" s="54"/>
      <c r="F133" s="55"/>
      <c r="G133" s="136"/>
      <c r="H133" s="42"/>
    </row>
    <row r="134" spans="1:8" ht="12.75" customHeight="1">
      <c r="A134" s="125"/>
      <c r="B134" s="125"/>
      <c r="C134" s="53"/>
      <c r="D134" s="53"/>
      <c r="E134" s="149" t="s">
        <v>176</v>
      </c>
      <c r="F134" s="148">
        <f>SUM(F74:F133)</f>
        <v>0</v>
      </c>
      <c r="G134" s="51"/>
      <c r="H134" s="135"/>
    </row>
    <row r="135" spans="1:8" ht="12.75" customHeight="1">
      <c r="A135" s="118" t="s">
        <v>182</v>
      </c>
      <c r="B135" s="155"/>
      <c r="C135" s="156"/>
      <c r="D135" s="156"/>
      <c r="E135" s="156"/>
      <c r="F135" s="156"/>
      <c r="G135" s="156"/>
      <c r="H135" s="157"/>
    </row>
    <row r="136" spans="1:8" ht="12.75" customHeight="1">
      <c r="A136" s="113" t="s">
        <v>90</v>
      </c>
      <c r="B136" s="114" t="s">
        <v>7</v>
      </c>
      <c r="C136" s="115"/>
      <c r="D136" s="116"/>
      <c r="E136" s="106">
        <v>50</v>
      </c>
      <c r="F136" s="123">
        <f>+D136*E136</f>
        <v>0</v>
      </c>
      <c r="G136" s="117"/>
      <c r="H136" s="84"/>
    </row>
    <row r="137" spans="1:8" ht="12.75" customHeight="1">
      <c r="A137" s="79" t="s">
        <v>197</v>
      </c>
      <c r="B137" s="16" t="s">
        <v>7</v>
      </c>
      <c r="C137" s="11"/>
      <c r="D137" s="14"/>
      <c r="E137" s="15">
        <v>50</v>
      </c>
      <c r="F137" s="123">
        <f t="shared" ref="F137:F170" si="3">+D137*E137</f>
        <v>0</v>
      </c>
      <c r="G137" s="61"/>
      <c r="H137" s="42"/>
    </row>
    <row r="138" spans="1:8" ht="12.75" customHeight="1">
      <c r="A138" s="40" t="s">
        <v>198</v>
      </c>
      <c r="B138" s="172" t="s">
        <v>7</v>
      </c>
      <c r="C138" s="81"/>
      <c r="D138" s="81"/>
      <c r="E138" s="15">
        <v>50</v>
      </c>
      <c r="F138" s="123">
        <f t="shared" si="3"/>
        <v>0</v>
      </c>
      <c r="G138" s="36"/>
      <c r="H138" s="42"/>
    </row>
    <row r="139" spans="1:8" ht="12.75" customHeight="1">
      <c r="A139" s="81" t="s">
        <v>97</v>
      </c>
      <c r="B139" s="172" t="s">
        <v>7</v>
      </c>
      <c r="C139" s="37"/>
      <c r="D139" s="37"/>
      <c r="E139" s="15">
        <v>50</v>
      </c>
      <c r="F139" s="123">
        <f t="shared" si="3"/>
        <v>0</v>
      </c>
      <c r="G139" s="36"/>
      <c r="H139" s="42"/>
    </row>
    <row r="140" spans="1:8" ht="12.75" customHeight="1">
      <c r="A140" s="81" t="s">
        <v>27</v>
      </c>
      <c r="B140" s="16" t="s">
        <v>7</v>
      </c>
      <c r="C140" s="37"/>
      <c r="D140" s="38"/>
      <c r="E140" s="15">
        <v>50</v>
      </c>
      <c r="F140" s="123">
        <f t="shared" si="3"/>
        <v>0</v>
      </c>
      <c r="G140" s="63"/>
      <c r="H140" s="42"/>
    </row>
    <row r="141" spans="1:8" ht="12.75" customHeight="1">
      <c r="A141" s="40" t="s">
        <v>88</v>
      </c>
      <c r="B141" s="16" t="s">
        <v>7</v>
      </c>
      <c r="C141" s="37"/>
      <c r="D141" s="38"/>
      <c r="E141" s="15">
        <v>50</v>
      </c>
      <c r="F141" s="123">
        <f t="shared" si="3"/>
        <v>0</v>
      </c>
      <c r="G141" s="63"/>
      <c r="H141" s="42"/>
    </row>
    <row r="142" spans="1:8" ht="12.75" customHeight="1">
      <c r="A142" s="40" t="s">
        <v>99</v>
      </c>
      <c r="B142" s="16" t="s">
        <v>7</v>
      </c>
      <c r="C142" s="37"/>
      <c r="D142" s="38"/>
      <c r="E142" s="15">
        <v>50</v>
      </c>
      <c r="F142" s="123">
        <f t="shared" si="3"/>
        <v>0</v>
      </c>
      <c r="G142" s="63"/>
      <c r="H142" s="42"/>
    </row>
    <row r="143" spans="1:8" ht="12.75" customHeight="1">
      <c r="A143" s="40" t="s">
        <v>89</v>
      </c>
      <c r="B143" s="16" t="s">
        <v>7</v>
      </c>
      <c r="C143" s="37"/>
      <c r="D143" s="38"/>
      <c r="E143" s="15">
        <v>50</v>
      </c>
      <c r="F143" s="123">
        <f t="shared" si="3"/>
        <v>0</v>
      </c>
      <c r="G143" s="63"/>
      <c r="H143" s="42"/>
    </row>
    <row r="144" spans="1:8" ht="12.75" customHeight="1">
      <c r="A144" s="40" t="s">
        <v>96</v>
      </c>
      <c r="B144" s="16" t="s">
        <v>7</v>
      </c>
      <c r="C144" s="37"/>
      <c r="D144" s="38"/>
      <c r="E144" s="15">
        <v>50</v>
      </c>
      <c r="F144" s="123">
        <f t="shared" si="3"/>
        <v>0</v>
      </c>
      <c r="G144" s="63"/>
      <c r="H144" s="42"/>
    </row>
    <row r="145" spans="1:8" ht="12.75" customHeight="1">
      <c r="A145" s="40" t="s">
        <v>52</v>
      </c>
      <c r="B145" s="16" t="s">
        <v>7</v>
      </c>
      <c r="C145" s="37"/>
      <c r="D145" s="38"/>
      <c r="E145" s="15">
        <v>50</v>
      </c>
      <c r="F145" s="123">
        <f t="shared" si="3"/>
        <v>0</v>
      </c>
      <c r="G145" s="63"/>
      <c r="H145" s="42"/>
    </row>
    <row r="146" spans="1:8" ht="12.75" customHeight="1">
      <c r="A146" s="40" t="s">
        <v>193</v>
      </c>
      <c r="B146" s="16" t="s">
        <v>7</v>
      </c>
      <c r="C146" s="37"/>
      <c r="D146" s="38"/>
      <c r="E146" s="15">
        <v>50</v>
      </c>
      <c r="F146" s="123">
        <f t="shared" si="3"/>
        <v>0</v>
      </c>
      <c r="G146" s="63"/>
      <c r="H146" s="42"/>
    </row>
    <row r="147" spans="1:8" ht="12.75" customHeight="1">
      <c r="A147" s="40" t="s">
        <v>53</v>
      </c>
      <c r="B147" s="16" t="s">
        <v>7</v>
      </c>
      <c r="C147" s="37"/>
      <c r="D147" s="38"/>
      <c r="E147" s="15">
        <v>50</v>
      </c>
      <c r="F147" s="123">
        <f t="shared" si="3"/>
        <v>0</v>
      </c>
      <c r="G147" s="63"/>
      <c r="H147" s="42"/>
    </row>
    <row r="148" spans="1:8" ht="12.75" customHeight="1">
      <c r="A148" s="40" t="s">
        <v>91</v>
      </c>
      <c r="B148" s="16" t="s">
        <v>7</v>
      </c>
      <c r="C148" s="37"/>
      <c r="D148" s="38"/>
      <c r="E148" s="15">
        <v>50</v>
      </c>
      <c r="F148" s="123">
        <f t="shared" si="3"/>
        <v>0</v>
      </c>
      <c r="G148" s="63"/>
      <c r="H148" s="42"/>
    </row>
    <row r="149" spans="1:8" ht="12.75" customHeight="1">
      <c r="A149" s="40" t="s">
        <v>94</v>
      </c>
      <c r="B149" s="16" t="s">
        <v>7</v>
      </c>
      <c r="C149" s="37"/>
      <c r="D149" s="38"/>
      <c r="E149" s="15">
        <v>50</v>
      </c>
      <c r="F149" s="123">
        <f t="shared" si="3"/>
        <v>0</v>
      </c>
      <c r="G149" s="63"/>
      <c r="H149" s="42"/>
    </row>
    <row r="150" spans="1:8" ht="12.75" customHeight="1">
      <c r="A150" s="40" t="s">
        <v>195</v>
      </c>
      <c r="B150" s="16" t="s">
        <v>7</v>
      </c>
      <c r="C150" s="37"/>
      <c r="D150" s="38"/>
      <c r="E150" s="15">
        <v>50</v>
      </c>
      <c r="F150" s="123">
        <f t="shared" si="3"/>
        <v>0</v>
      </c>
      <c r="G150" s="63"/>
      <c r="H150" s="42"/>
    </row>
    <row r="151" spans="1:8" ht="12.75" customHeight="1">
      <c r="A151" s="40" t="s">
        <v>92</v>
      </c>
      <c r="B151" s="16" t="s">
        <v>7</v>
      </c>
      <c r="C151" s="37"/>
      <c r="D151" s="38"/>
      <c r="E151" s="15">
        <v>50</v>
      </c>
      <c r="F151" s="123">
        <f t="shared" si="3"/>
        <v>0</v>
      </c>
      <c r="G151" s="63"/>
      <c r="H151" s="42"/>
    </row>
    <row r="152" spans="1:8" ht="12.75" customHeight="1">
      <c r="A152" s="40" t="s">
        <v>95</v>
      </c>
      <c r="B152" s="16" t="s">
        <v>7</v>
      </c>
      <c r="C152" s="37"/>
      <c r="D152" s="38"/>
      <c r="E152" s="15">
        <v>50</v>
      </c>
      <c r="F152" s="123">
        <f t="shared" si="3"/>
        <v>0</v>
      </c>
      <c r="G152" s="63"/>
      <c r="H152" s="42"/>
    </row>
    <row r="153" spans="1:8" ht="12.75" customHeight="1">
      <c r="A153" s="40" t="s">
        <v>93</v>
      </c>
      <c r="B153" s="16" t="s">
        <v>7</v>
      </c>
      <c r="C153" s="37"/>
      <c r="D153" s="38"/>
      <c r="E153" s="15">
        <v>50</v>
      </c>
      <c r="F153" s="123">
        <f t="shared" si="3"/>
        <v>0</v>
      </c>
      <c r="G153" s="63"/>
      <c r="H153" s="42"/>
    </row>
    <row r="154" spans="1:8" ht="12.75" customHeight="1">
      <c r="A154" s="40" t="s">
        <v>58</v>
      </c>
      <c r="B154" s="16" t="s">
        <v>7</v>
      </c>
      <c r="C154" s="37"/>
      <c r="D154" s="38"/>
      <c r="E154" s="15">
        <v>50</v>
      </c>
      <c r="F154" s="123">
        <f t="shared" si="3"/>
        <v>0</v>
      </c>
      <c r="G154" s="63"/>
      <c r="H154" s="42"/>
    </row>
    <row r="155" spans="1:8" ht="12.75" customHeight="1">
      <c r="A155" s="40" t="s">
        <v>194</v>
      </c>
      <c r="B155" s="16" t="s">
        <v>7</v>
      </c>
      <c r="C155" s="37"/>
      <c r="D155" s="38"/>
      <c r="E155" s="15">
        <v>50</v>
      </c>
      <c r="F155" s="123">
        <f t="shared" si="3"/>
        <v>0</v>
      </c>
      <c r="G155" s="63"/>
      <c r="H155" s="42"/>
    </row>
    <row r="156" spans="1:8" ht="12.75" customHeight="1">
      <c r="A156" s="40" t="s">
        <v>204</v>
      </c>
      <c r="B156" s="16" t="s">
        <v>7</v>
      </c>
      <c r="C156" s="30"/>
      <c r="D156" s="29"/>
      <c r="E156" s="15">
        <v>50</v>
      </c>
      <c r="F156" s="123">
        <f t="shared" si="3"/>
        <v>0</v>
      </c>
      <c r="G156" s="64"/>
      <c r="H156" s="42"/>
    </row>
    <row r="157" spans="1:8" ht="12.75" customHeight="1">
      <c r="A157" s="40" t="s">
        <v>196</v>
      </c>
      <c r="B157" s="16" t="s">
        <v>7</v>
      </c>
      <c r="C157" s="30"/>
      <c r="D157" s="29"/>
      <c r="E157" s="15">
        <v>50</v>
      </c>
      <c r="F157" s="123">
        <f t="shared" si="3"/>
        <v>0</v>
      </c>
      <c r="G157" s="64"/>
      <c r="H157" s="42"/>
    </row>
    <row r="158" spans="1:8" ht="12.75" customHeight="1">
      <c r="A158" s="40" t="s">
        <v>63</v>
      </c>
      <c r="B158" s="16" t="s">
        <v>7</v>
      </c>
      <c r="C158" s="30"/>
      <c r="D158" s="29"/>
      <c r="E158" s="15">
        <v>50</v>
      </c>
      <c r="F158" s="123">
        <f t="shared" si="3"/>
        <v>0</v>
      </c>
      <c r="G158" s="64"/>
      <c r="H158" s="42"/>
    </row>
    <row r="159" spans="1:8" ht="12.75" customHeight="1">
      <c r="A159" s="40" t="s">
        <v>199</v>
      </c>
      <c r="B159" s="16" t="s">
        <v>7</v>
      </c>
      <c r="C159" s="30"/>
      <c r="D159" s="29"/>
      <c r="E159" s="15">
        <v>50</v>
      </c>
      <c r="F159" s="123">
        <f t="shared" si="3"/>
        <v>0</v>
      </c>
      <c r="G159" s="64"/>
      <c r="H159" s="42"/>
    </row>
    <row r="160" spans="1:8" ht="12.75" customHeight="1">
      <c r="A160" s="40" t="s">
        <v>173</v>
      </c>
      <c r="B160" s="16" t="s">
        <v>7</v>
      </c>
      <c r="C160" s="30"/>
      <c r="D160" s="29"/>
      <c r="E160" s="15">
        <v>50</v>
      </c>
      <c r="F160" s="123">
        <f t="shared" si="3"/>
        <v>0</v>
      </c>
      <c r="G160" s="64"/>
      <c r="H160" s="42"/>
    </row>
    <row r="161" spans="1:8" ht="12.75" customHeight="1">
      <c r="A161" s="40" t="s">
        <v>200</v>
      </c>
      <c r="B161" s="16" t="s">
        <v>7</v>
      </c>
      <c r="C161" s="30"/>
      <c r="D161" s="29"/>
      <c r="E161" s="15">
        <v>50</v>
      </c>
      <c r="F161" s="123">
        <f t="shared" si="3"/>
        <v>0</v>
      </c>
      <c r="G161" s="64"/>
      <c r="H161" s="42"/>
    </row>
    <row r="162" spans="1:8" ht="12.75" customHeight="1">
      <c r="A162" s="40" t="s">
        <v>28</v>
      </c>
      <c r="B162" s="16" t="s">
        <v>7</v>
      </c>
      <c r="C162" s="30"/>
      <c r="D162" s="29"/>
      <c r="E162" s="15">
        <v>50</v>
      </c>
      <c r="F162" s="123">
        <f t="shared" si="3"/>
        <v>0</v>
      </c>
      <c r="G162" s="30"/>
      <c r="H162" s="42"/>
    </row>
    <row r="163" spans="1:8" ht="12.75" customHeight="1">
      <c r="A163" s="40" t="s">
        <v>67</v>
      </c>
      <c r="B163" s="16" t="s">
        <v>7</v>
      </c>
      <c r="C163" s="30"/>
      <c r="D163" s="29"/>
      <c r="E163" s="15">
        <v>50</v>
      </c>
      <c r="F163" s="123">
        <f t="shared" si="3"/>
        <v>0</v>
      </c>
      <c r="G163" s="30"/>
      <c r="H163" s="42"/>
    </row>
    <row r="164" spans="1:8" ht="12.75" customHeight="1">
      <c r="A164" s="40" t="s">
        <v>98</v>
      </c>
      <c r="B164" s="16" t="s">
        <v>7</v>
      </c>
      <c r="C164" s="30"/>
      <c r="D164" s="29"/>
      <c r="E164" s="15">
        <v>50</v>
      </c>
      <c r="F164" s="123">
        <f t="shared" si="3"/>
        <v>0</v>
      </c>
      <c r="G164" s="30"/>
      <c r="H164" s="42"/>
    </row>
    <row r="165" spans="1:8" ht="12.75" customHeight="1">
      <c r="A165" s="40" t="s">
        <v>100</v>
      </c>
      <c r="B165" s="16" t="s">
        <v>7</v>
      </c>
      <c r="C165" s="30"/>
      <c r="D165" s="29"/>
      <c r="E165" s="15">
        <v>50</v>
      </c>
      <c r="F165" s="123">
        <f t="shared" si="3"/>
        <v>0</v>
      </c>
      <c r="G165" s="30"/>
      <c r="H165" s="42"/>
    </row>
    <row r="166" spans="1:8" ht="12.75" customHeight="1">
      <c r="A166" s="40" t="s">
        <v>201</v>
      </c>
      <c r="B166" s="16" t="s">
        <v>7</v>
      </c>
      <c r="C166" s="30"/>
      <c r="D166" s="29"/>
      <c r="E166" s="15">
        <v>50</v>
      </c>
      <c r="F166" s="123">
        <f t="shared" si="3"/>
        <v>0</v>
      </c>
      <c r="G166" s="30"/>
      <c r="H166" s="42"/>
    </row>
    <row r="167" spans="1:8" ht="12.75" customHeight="1">
      <c r="A167" s="40" t="s">
        <v>101</v>
      </c>
      <c r="B167" s="16" t="s">
        <v>7</v>
      </c>
      <c r="C167" s="30"/>
      <c r="D167" s="29"/>
      <c r="E167" s="15">
        <v>50</v>
      </c>
      <c r="F167" s="123">
        <f t="shared" si="3"/>
        <v>0</v>
      </c>
      <c r="G167" s="30"/>
      <c r="H167" s="42"/>
    </row>
    <row r="168" spans="1:8" ht="12.75" customHeight="1">
      <c r="A168" s="40" t="s">
        <v>203</v>
      </c>
      <c r="B168" s="16" t="s">
        <v>7</v>
      </c>
      <c r="C168" s="30"/>
      <c r="D168" s="29"/>
      <c r="E168" s="15">
        <v>50</v>
      </c>
      <c r="F168" s="123">
        <f t="shared" si="3"/>
        <v>0</v>
      </c>
      <c r="G168" s="30"/>
      <c r="H168" s="42"/>
    </row>
    <row r="169" spans="1:8" ht="12.75" customHeight="1">
      <c r="A169" s="126" t="s">
        <v>86</v>
      </c>
      <c r="B169" s="16" t="s">
        <v>7</v>
      </c>
      <c r="C169" s="37"/>
      <c r="D169" s="38"/>
      <c r="E169" s="15">
        <v>50</v>
      </c>
      <c r="F169" s="123">
        <f t="shared" si="3"/>
        <v>0</v>
      </c>
      <c r="G169" s="37"/>
      <c r="H169" s="103"/>
    </row>
    <row r="170" spans="1:8" ht="12.75" customHeight="1">
      <c r="A170" s="126" t="s">
        <v>202</v>
      </c>
      <c r="B170" s="15" t="s">
        <v>7</v>
      </c>
      <c r="C170" s="37"/>
      <c r="D170" s="38"/>
      <c r="E170" s="15">
        <v>50</v>
      </c>
      <c r="F170" s="123">
        <f t="shared" si="3"/>
        <v>0</v>
      </c>
      <c r="G170" s="37"/>
      <c r="H170" s="103"/>
    </row>
    <row r="171" spans="1:8" ht="12.75" customHeight="1">
      <c r="A171" s="158" t="s">
        <v>31</v>
      </c>
      <c r="B171" s="159"/>
      <c r="C171" s="127"/>
      <c r="D171" s="127"/>
      <c r="E171" s="128"/>
      <c r="F171" s="127"/>
      <c r="G171" s="129"/>
      <c r="H171" s="42"/>
    </row>
    <row r="172" spans="1:8" ht="12.75" customHeight="1">
      <c r="A172" s="125"/>
      <c r="B172" s="125"/>
      <c r="C172" s="53"/>
      <c r="D172" s="53"/>
      <c r="E172" s="149" t="s">
        <v>177</v>
      </c>
      <c r="F172" s="148">
        <f>SUM(F136:F171)</f>
        <v>0</v>
      </c>
      <c r="G172" s="51"/>
      <c r="H172" s="135"/>
    </row>
    <row r="173" spans="1:8" ht="12.75" customHeight="1">
      <c r="A173" s="101" t="s">
        <v>183</v>
      </c>
      <c r="B173" s="155"/>
      <c r="C173" s="156"/>
      <c r="D173" s="156"/>
      <c r="E173" s="156"/>
      <c r="F173" s="156"/>
      <c r="G173" s="156"/>
      <c r="H173" s="157"/>
    </row>
    <row r="174" spans="1:8" ht="12.75" customHeight="1">
      <c r="A174" s="40" t="s">
        <v>104</v>
      </c>
      <c r="B174" s="104" t="s">
        <v>7</v>
      </c>
      <c r="C174" s="105"/>
      <c r="D174" s="105"/>
      <c r="E174" s="106">
        <v>50</v>
      </c>
      <c r="F174" s="124">
        <f>+D174*E174</f>
        <v>0</v>
      </c>
      <c r="G174" s="107"/>
      <c r="H174" s="84"/>
    </row>
    <row r="175" spans="1:8" ht="12.75" customHeight="1">
      <c r="A175" s="40" t="s">
        <v>45</v>
      </c>
      <c r="B175" s="31" t="s">
        <v>7</v>
      </c>
      <c r="C175" s="29"/>
      <c r="D175" s="29"/>
      <c r="E175" s="15">
        <v>50</v>
      </c>
      <c r="F175" s="124">
        <f t="shared" ref="F175:F190" si="4">+D175*E175</f>
        <v>0</v>
      </c>
      <c r="G175" s="62"/>
      <c r="H175" s="42"/>
    </row>
    <row r="176" spans="1:8" ht="12.75" customHeight="1">
      <c r="A176" s="40" t="s">
        <v>103</v>
      </c>
      <c r="B176" s="31" t="s">
        <v>7</v>
      </c>
      <c r="C176" s="29"/>
      <c r="D176" s="29"/>
      <c r="E176" s="15">
        <v>50</v>
      </c>
      <c r="F176" s="124">
        <f t="shared" si="4"/>
        <v>0</v>
      </c>
      <c r="G176" s="62"/>
      <c r="H176" s="42"/>
    </row>
    <row r="177" spans="1:8" ht="12.75" customHeight="1">
      <c r="A177" s="40" t="s">
        <v>46</v>
      </c>
      <c r="B177" s="31" t="s">
        <v>7</v>
      </c>
      <c r="C177" s="29"/>
      <c r="D177" s="29"/>
      <c r="E177" s="15">
        <v>50</v>
      </c>
      <c r="F177" s="124">
        <f t="shared" si="4"/>
        <v>0</v>
      </c>
      <c r="G177" s="62"/>
      <c r="H177" s="42"/>
    </row>
    <row r="178" spans="1:8" ht="12.75" customHeight="1">
      <c r="A178" s="40" t="s">
        <v>102</v>
      </c>
      <c r="B178" s="31" t="s">
        <v>7</v>
      </c>
      <c r="C178" s="29"/>
      <c r="D178" s="29"/>
      <c r="E178" s="15">
        <v>50</v>
      </c>
      <c r="F178" s="124">
        <f t="shared" si="4"/>
        <v>0</v>
      </c>
      <c r="G178" s="62"/>
      <c r="H178" s="42"/>
    </row>
    <row r="179" spans="1:8" ht="12.75" customHeight="1">
      <c r="A179" s="40" t="s">
        <v>83</v>
      </c>
      <c r="B179" s="31" t="s">
        <v>7</v>
      </c>
      <c r="C179" s="29"/>
      <c r="D179" s="29"/>
      <c r="E179" s="15">
        <v>50</v>
      </c>
      <c r="F179" s="124">
        <f t="shared" si="4"/>
        <v>0</v>
      </c>
      <c r="G179" s="62"/>
      <c r="H179" s="42"/>
    </row>
    <row r="180" spans="1:8" ht="12.75" customHeight="1">
      <c r="A180" s="40" t="s">
        <v>49</v>
      </c>
      <c r="B180" s="31" t="s">
        <v>7</v>
      </c>
      <c r="C180" s="29"/>
      <c r="D180" s="29"/>
      <c r="E180" s="15">
        <v>50</v>
      </c>
      <c r="F180" s="124">
        <f t="shared" si="4"/>
        <v>0</v>
      </c>
      <c r="G180" s="62"/>
      <c r="H180" s="42"/>
    </row>
    <row r="181" spans="1:8" ht="12.75" customHeight="1">
      <c r="A181" s="40" t="s">
        <v>50</v>
      </c>
      <c r="B181" s="31" t="s">
        <v>7</v>
      </c>
      <c r="C181" s="29"/>
      <c r="D181" s="29"/>
      <c r="E181" s="15">
        <v>50</v>
      </c>
      <c r="F181" s="124">
        <f t="shared" si="4"/>
        <v>0</v>
      </c>
      <c r="G181" s="62"/>
      <c r="H181" s="42"/>
    </row>
    <row r="182" spans="1:8" ht="12.75" customHeight="1">
      <c r="A182" s="40" t="s">
        <v>55</v>
      </c>
      <c r="B182" s="31" t="s">
        <v>7</v>
      </c>
      <c r="C182" s="29"/>
      <c r="D182" s="29"/>
      <c r="E182" s="15">
        <v>50</v>
      </c>
      <c r="F182" s="124">
        <f t="shared" si="4"/>
        <v>0</v>
      </c>
      <c r="G182" s="62"/>
      <c r="H182" s="42"/>
    </row>
    <row r="183" spans="1:8" ht="12.75" customHeight="1">
      <c r="A183" s="40" t="s">
        <v>105</v>
      </c>
      <c r="B183" s="31" t="s">
        <v>7</v>
      </c>
      <c r="C183" s="29"/>
      <c r="D183" s="29"/>
      <c r="E183" s="15">
        <v>50</v>
      </c>
      <c r="F183" s="124">
        <f t="shared" si="4"/>
        <v>0</v>
      </c>
      <c r="G183" s="62"/>
      <c r="H183" s="42"/>
    </row>
    <row r="184" spans="1:8" ht="12.75" customHeight="1">
      <c r="A184" s="40" t="s">
        <v>59</v>
      </c>
      <c r="B184" s="31" t="s">
        <v>7</v>
      </c>
      <c r="C184" s="29"/>
      <c r="D184" s="29"/>
      <c r="E184" s="15">
        <v>50</v>
      </c>
      <c r="F184" s="124">
        <f t="shared" si="4"/>
        <v>0</v>
      </c>
      <c r="G184" s="62"/>
      <c r="H184" s="42"/>
    </row>
    <row r="185" spans="1:8" ht="12.75" customHeight="1">
      <c r="A185" s="40" t="s">
        <v>64</v>
      </c>
      <c r="B185" s="31" t="s">
        <v>7</v>
      </c>
      <c r="C185" s="29"/>
      <c r="D185" s="29"/>
      <c r="E185" s="15">
        <v>50</v>
      </c>
      <c r="F185" s="124">
        <f t="shared" si="4"/>
        <v>0</v>
      </c>
      <c r="G185" s="62"/>
      <c r="H185" s="42"/>
    </row>
    <row r="186" spans="1:8" ht="12.75" customHeight="1">
      <c r="A186" s="40" t="s">
        <v>65</v>
      </c>
      <c r="B186" s="31" t="s">
        <v>7</v>
      </c>
      <c r="C186" s="29"/>
      <c r="D186" s="29"/>
      <c r="E186" s="15">
        <v>50</v>
      </c>
      <c r="F186" s="124">
        <f t="shared" si="4"/>
        <v>0</v>
      </c>
      <c r="G186" s="62"/>
      <c r="H186" s="42"/>
    </row>
    <row r="187" spans="1:8" ht="12.75" customHeight="1">
      <c r="A187" s="40" t="s">
        <v>66</v>
      </c>
      <c r="B187" s="31" t="s">
        <v>7</v>
      </c>
      <c r="C187" s="29"/>
      <c r="D187" s="29"/>
      <c r="E187" s="15">
        <v>50</v>
      </c>
      <c r="F187" s="124">
        <f t="shared" si="4"/>
        <v>0</v>
      </c>
      <c r="G187" s="62"/>
      <c r="H187" s="42"/>
    </row>
    <row r="188" spans="1:8" ht="12.75" customHeight="1">
      <c r="A188" s="40" t="s">
        <v>87</v>
      </c>
      <c r="B188" s="31" t="s">
        <v>7</v>
      </c>
      <c r="C188" s="29"/>
      <c r="D188" s="29"/>
      <c r="E188" s="15">
        <v>50</v>
      </c>
      <c r="F188" s="124">
        <f t="shared" si="4"/>
        <v>0</v>
      </c>
      <c r="G188" s="62"/>
      <c r="H188" s="42"/>
    </row>
    <row r="189" spans="1:8" ht="12.75" customHeight="1">
      <c r="A189" s="40" t="s">
        <v>29</v>
      </c>
      <c r="B189" s="31" t="s">
        <v>7</v>
      </c>
      <c r="C189" s="29"/>
      <c r="D189" s="29"/>
      <c r="E189" s="15">
        <v>50</v>
      </c>
      <c r="F189" s="124">
        <f t="shared" si="4"/>
        <v>0</v>
      </c>
      <c r="G189" s="62"/>
      <c r="H189" s="42"/>
    </row>
    <row r="190" spans="1:8" s="13" customFormat="1" ht="12.75" customHeight="1">
      <c r="A190" s="40" t="s">
        <v>72</v>
      </c>
      <c r="B190" s="31" t="s">
        <v>7</v>
      </c>
      <c r="C190" s="42"/>
      <c r="D190" s="41"/>
      <c r="E190" s="31">
        <v>50</v>
      </c>
      <c r="F190" s="124">
        <f t="shared" si="4"/>
        <v>0</v>
      </c>
      <c r="G190" s="42"/>
      <c r="H190" s="29"/>
    </row>
    <row r="191" spans="1:8" s="13" customFormat="1" ht="12.75" customHeight="1">
      <c r="A191" s="160" t="s">
        <v>31</v>
      </c>
      <c r="B191" s="161"/>
      <c r="C191" s="82"/>
      <c r="D191" s="82"/>
      <c r="E191" s="82"/>
      <c r="F191" s="83"/>
      <c r="G191" s="20"/>
      <c r="H191" s="84"/>
    </row>
    <row r="192" spans="1:8" ht="15.75" customHeight="1">
      <c r="A192" s="125"/>
      <c r="B192" s="125"/>
      <c r="C192" s="53"/>
      <c r="D192" s="53"/>
      <c r="E192" s="149" t="s">
        <v>178</v>
      </c>
      <c r="F192" s="148">
        <f>SUM(F174:F191)</f>
        <v>0</v>
      </c>
      <c r="G192" s="51"/>
      <c r="H192" s="135"/>
    </row>
    <row r="193" spans="1:8" s="13" customFormat="1" ht="24.75" customHeight="1">
      <c r="A193" s="58"/>
      <c r="B193" s="17"/>
      <c r="C193"/>
      <c r="D193" s="17"/>
      <c r="E193" s="44" t="s">
        <v>33</v>
      </c>
      <c r="F193" s="52"/>
      <c r="G193" s="50"/>
      <c r="H193" s="5"/>
    </row>
    <row r="194" spans="1:8" s="13" customFormat="1" ht="16.5">
      <c r="A194" s="76" t="s">
        <v>36</v>
      </c>
      <c r="B194" s="170">
        <f>+F192+F172+F134+F72+F54</f>
        <v>0</v>
      </c>
      <c r="C194" s="170"/>
      <c r="D194" s="17"/>
      <c r="E194" s="51" t="s">
        <v>32</v>
      </c>
      <c r="F194" s="47"/>
      <c r="G194" s="49"/>
      <c r="H194" s="48"/>
    </row>
    <row r="195" spans="1:8" s="13" customFormat="1" ht="15.75">
      <c r="A195" s="45" t="s">
        <v>8</v>
      </c>
      <c r="B195" s="18"/>
      <c r="C195" s="19"/>
      <c r="D195" s="20"/>
      <c r="E195" s="46" t="s">
        <v>30</v>
      </c>
      <c r="F195" s="22"/>
      <c r="G195" s="23"/>
      <c r="H195" s="3"/>
    </row>
    <row r="196" spans="1:8" s="99" customFormat="1" ht="32.25" customHeight="1">
      <c r="A196" s="152" t="s">
        <v>162</v>
      </c>
      <c r="B196" s="152"/>
      <c r="C196" s="152" t="s">
        <v>163</v>
      </c>
      <c r="D196" s="152"/>
      <c r="E196" s="152"/>
      <c r="F196" s="152"/>
      <c r="G196" s="97"/>
      <c r="H196" s="98"/>
    </row>
    <row r="197" spans="1:8" ht="18">
      <c r="A197" s="33"/>
      <c r="B197" s="24"/>
      <c r="C197" s="3"/>
      <c r="D197" s="3"/>
    </row>
    <row r="198" spans="1:8" ht="15.75">
      <c r="A198"/>
      <c r="C198" s="3"/>
      <c r="D198" s="3"/>
      <c r="E198" s="3"/>
      <c r="F198" s="22"/>
      <c r="G198" s="23"/>
      <c r="H198" s="3"/>
    </row>
    <row r="199" spans="1:8" ht="39" customHeight="1">
      <c r="A199"/>
      <c r="C199" s="24"/>
      <c r="D199" s="24"/>
      <c r="E199" s="24"/>
      <c r="F199" s="25"/>
      <c r="G199" s="26"/>
      <c r="H199" s="24"/>
    </row>
    <row r="200" spans="1:8" ht="12.75" customHeight="1">
      <c r="A200"/>
      <c r="E200" s="1"/>
      <c r="F200"/>
      <c r="G200"/>
    </row>
    <row r="201" spans="1:8" ht="12.75" customHeight="1">
      <c r="A201" s="32"/>
      <c r="E201" s="1"/>
      <c r="F201"/>
      <c r="G201"/>
    </row>
    <row r="202" spans="1:8" ht="12.75" customHeight="1">
      <c r="A202"/>
      <c r="E202" s="1"/>
      <c r="F202"/>
      <c r="G202"/>
    </row>
    <row r="203" spans="1:8" ht="12.75" customHeight="1">
      <c r="A203"/>
      <c r="E203" s="1"/>
      <c r="F203"/>
      <c r="G203"/>
    </row>
    <row r="204" spans="1:8" s="21" customFormat="1" ht="16.5">
      <c r="A204" s="35"/>
      <c r="B204"/>
      <c r="C204"/>
      <c r="D204"/>
      <c r="E204" s="1"/>
      <c r="F204"/>
      <c r="G204"/>
    </row>
    <row r="205" spans="1:8" ht="12.75" customHeight="1">
      <c r="E205" s="1"/>
      <c r="F205"/>
      <c r="G205"/>
    </row>
    <row r="206" spans="1:8" s="3" customFormat="1" ht="15.75">
      <c r="A206" s="35"/>
      <c r="B206"/>
      <c r="C206"/>
      <c r="D206"/>
      <c r="E206"/>
      <c r="F206" s="1"/>
      <c r="G206" s="2"/>
      <c r="H206"/>
    </row>
    <row r="207" spans="1:8" s="3" customFormat="1" ht="15.75">
      <c r="A207" s="35"/>
      <c r="B207"/>
      <c r="C207"/>
      <c r="D207"/>
      <c r="E207"/>
      <c r="F207" s="1"/>
      <c r="G207" s="2"/>
      <c r="H207"/>
    </row>
    <row r="208" spans="1:8" s="24" customFormat="1" ht="18">
      <c r="A208" s="35"/>
      <c r="B208"/>
      <c r="C208"/>
      <c r="D208"/>
      <c r="E208"/>
      <c r="F208" s="1"/>
      <c r="G208" s="2"/>
      <c r="H208"/>
    </row>
  </sheetData>
  <sheetProtection selectLockedCells="1" selectUnlockedCells="1"/>
  <sortState ref="A174:A190">
    <sortCondition ref="A174"/>
  </sortState>
  <mergeCells count="15">
    <mergeCell ref="A7:F7"/>
    <mergeCell ref="A196:B196"/>
    <mergeCell ref="C196:F196"/>
    <mergeCell ref="E6:H6"/>
    <mergeCell ref="B173:H173"/>
    <mergeCell ref="A171:B171"/>
    <mergeCell ref="A191:B191"/>
    <mergeCell ref="A71:B71"/>
    <mergeCell ref="B73:H73"/>
    <mergeCell ref="B55:H55"/>
    <mergeCell ref="A53:B53"/>
    <mergeCell ref="B13:H13"/>
    <mergeCell ref="A133:B133"/>
    <mergeCell ref="B135:H135"/>
    <mergeCell ref="B194:C194"/>
  </mergeCells>
  <phoneticPr fontId="0" type="noConversion"/>
  <printOptions horizontalCentered="1" verticalCentered="1"/>
  <pageMargins left="0.59027777777777779" right="0.59027777777777779" top="0.59027777777777779" bottom="0.71" header="0.51180555555555551" footer="0.39374999999999999"/>
  <pageSetup paperSize="9" firstPageNumber="0" orientation="landscape" horizontalDpi="300" verticalDpi="30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</dc:creator>
  <cp:lastModifiedBy>secint4</cp:lastModifiedBy>
  <cp:lastPrinted>2019-06-05T09:15:37Z</cp:lastPrinted>
  <dcterms:created xsi:type="dcterms:W3CDTF">2011-11-06T21:46:52Z</dcterms:created>
  <dcterms:modified xsi:type="dcterms:W3CDTF">2021-06-03T10:30:18Z</dcterms:modified>
</cp:coreProperties>
</file>