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9045"/>
  </bookViews>
  <sheets>
    <sheet name="LOT EPICERIE" sheetId="3" r:id="rId1"/>
  </sheets>
  <definedNames>
    <definedName name="_xlnm.Print_Area" localSheetId="0">'LOT EPICERIE'!$A$1:$G$160</definedName>
  </definedNames>
  <calcPr calcId="125725"/>
</workbook>
</file>

<file path=xl/calcChain.xml><?xml version="1.0" encoding="utf-8"?>
<calcChain xmlns="http://schemas.openxmlformats.org/spreadsheetml/2006/main">
  <c r="F125" i="3"/>
  <c r="F126"/>
  <c r="F12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8"/>
  <c r="F129"/>
  <c r="F130"/>
  <c r="F131"/>
  <c r="F132"/>
  <c r="F133"/>
  <c r="F134"/>
  <c r="F135"/>
  <c r="F136"/>
  <c r="F137"/>
  <c r="F138"/>
  <c r="F139"/>
  <c r="F140"/>
  <c r="F141"/>
  <c r="F14"/>
  <c r="F142" l="1"/>
  <c r="B150" s="1"/>
</calcChain>
</file>

<file path=xl/sharedStrings.xml><?xml version="1.0" encoding="utf-8"?>
<sst xmlns="http://schemas.openxmlformats.org/spreadsheetml/2006/main" count="282" uniqueCount="166">
  <si>
    <t>boite</t>
  </si>
  <si>
    <t>kg</t>
  </si>
  <si>
    <t>AUTRES ARTICLES - REMISE SUR CATALOGUE DE                                                           %</t>
  </si>
  <si>
    <t>unité</t>
  </si>
  <si>
    <t>Sauce béarnaise bte</t>
  </si>
  <si>
    <t>Sauce chasseur bte</t>
  </si>
  <si>
    <t>Sauce épices du soleil bte</t>
  </si>
  <si>
    <t>spaghetti ultra resis 5 kg</t>
  </si>
  <si>
    <t>bidon</t>
  </si>
  <si>
    <t>litre</t>
  </si>
  <si>
    <t>Sucre semoule 1kg</t>
  </si>
  <si>
    <t>Sardines à l'huile 3/1</t>
  </si>
  <si>
    <t>Flageolets 5/1</t>
  </si>
  <si>
    <t>Haricots verts 5/1</t>
  </si>
  <si>
    <t>Lentilles vertes</t>
  </si>
  <si>
    <t>unite</t>
  </si>
  <si>
    <t>Ananas tranches 3/1</t>
  </si>
  <si>
    <t>Moutarde seau 5kg</t>
  </si>
  <si>
    <t>champignons paris 5/1 eminces</t>
  </si>
  <si>
    <t>cœurs de palmiers 3/1</t>
  </si>
  <si>
    <t>sauce crustacés boite</t>
  </si>
  <si>
    <t xml:space="preserve">thé sachet boite 100 </t>
  </si>
  <si>
    <t>herbe provence boite</t>
  </si>
  <si>
    <t>ail semoule boite</t>
  </si>
  <si>
    <t>farine type 55 kg</t>
  </si>
  <si>
    <t>Vin blanc cuisine 10l</t>
  </si>
  <si>
    <t>Lycée Le Champ De Claye</t>
  </si>
  <si>
    <t>Raison sociale du Fournisseur</t>
  </si>
  <si>
    <t>71 Rue Pasteur</t>
  </si>
  <si>
    <t>77410 Claye Souilly</t>
  </si>
  <si>
    <t>Tel : 01 60 26 40 64</t>
  </si>
  <si>
    <t xml:space="preserve">Désignation des fournitures </t>
  </si>
  <si>
    <t>Unité de mesure</t>
  </si>
  <si>
    <t>Prix unitaire HT</t>
  </si>
  <si>
    <t>Prix unitaire TTC</t>
  </si>
  <si>
    <t>Quantité (1)</t>
  </si>
  <si>
    <t>Prix total TTC</t>
  </si>
  <si>
    <t>Observations</t>
  </si>
  <si>
    <t>PRODUITS EPICERIE</t>
  </si>
  <si>
    <t>N° EPICERIE</t>
  </si>
  <si>
    <t>cafe moulu</t>
  </si>
  <si>
    <t>champignons a la greque</t>
  </si>
  <si>
    <t>cumin poudre</t>
  </si>
  <si>
    <t>curry poudre</t>
  </si>
  <si>
    <t>epice tandoori</t>
  </si>
  <si>
    <t xml:space="preserve">Fond brun </t>
  </si>
  <si>
    <t xml:space="preserve">Fumet de poisson </t>
  </si>
  <si>
    <t>gateau speculos</t>
  </si>
  <si>
    <t>ketchup dose indiv</t>
  </si>
  <si>
    <t>cart 500</t>
  </si>
  <si>
    <t>lait de coco</t>
  </si>
  <si>
    <t xml:space="preserve">levure </t>
  </si>
  <si>
    <t>litchis au sirop</t>
  </si>
  <si>
    <t>Maquereaux vin blanc</t>
  </si>
  <si>
    <t>Maquereaux moutarde</t>
  </si>
  <si>
    <t>Mayonnaise dose indivi</t>
  </si>
  <si>
    <t>Nappage blond</t>
  </si>
  <si>
    <t>Persil dehsydrat</t>
  </si>
  <si>
    <t>petit beurre sachet 20g</t>
  </si>
  <si>
    <t>Petit pois tres fin</t>
  </si>
  <si>
    <t>poudre colombo</t>
  </si>
  <si>
    <t>Raz el hanout</t>
  </si>
  <si>
    <t>Riz long 5kg</t>
  </si>
  <si>
    <t>Sardines à la tomate 3/1</t>
  </si>
  <si>
    <t>Sauce 3 poivre bte</t>
  </si>
  <si>
    <t>Sauce frita bte</t>
  </si>
  <si>
    <t>sauce salade bidon 5l</t>
  </si>
  <si>
    <t>Sauce tomato pizza</t>
  </si>
  <si>
    <t>Sel fin 1 kg</t>
  </si>
  <si>
    <t>sel gros 1 kg</t>
  </si>
  <si>
    <t>carton 500</t>
  </si>
  <si>
    <t>soja pousse</t>
  </si>
  <si>
    <t>soupe d'asperge</t>
  </si>
  <si>
    <t>Taboule</t>
  </si>
  <si>
    <t xml:space="preserve">Thon naturel </t>
  </si>
  <si>
    <t>tomates concentre 4/4</t>
  </si>
  <si>
    <t>vinaigre de vin 10 litres</t>
  </si>
  <si>
    <t>Mayonnaise sceau 5kg</t>
  </si>
  <si>
    <t>sceau</t>
  </si>
  <si>
    <t>LOT 2 : EPICERIE</t>
  </si>
  <si>
    <t>betterave rouge</t>
  </si>
  <si>
    <t>cœur de blé 5kg</t>
  </si>
  <si>
    <t>A …………………………………….</t>
  </si>
  <si>
    <t>Le ……………………………………</t>
  </si>
  <si>
    <t>(Cachet et signature obligatoire)</t>
  </si>
  <si>
    <t>Montant Total TTC</t>
  </si>
  <si>
    <t>(Rappel : fournir obligatoirement un tarif en vigueur)</t>
  </si>
  <si>
    <t>Abricot au sirop</t>
  </si>
  <si>
    <t>arlequins aux fruits</t>
  </si>
  <si>
    <t>Asperges</t>
  </si>
  <si>
    <t>Blanc de poireaux</t>
  </si>
  <si>
    <t>Canelle en poudre</t>
  </si>
  <si>
    <t>céleri rapé</t>
  </si>
  <si>
    <t>Cerneaux de noix</t>
  </si>
  <si>
    <t>cocktail fruits</t>
  </si>
  <si>
    <t>Pâtes Coquillettes ult resis 5 kg</t>
  </si>
  <si>
    <t>confiture assortie</t>
  </si>
  <si>
    <t>confiture assortie fruits été</t>
  </si>
  <si>
    <t>Cornichon</t>
  </si>
  <si>
    <t>Crème de champignon déshydraté</t>
  </si>
  <si>
    <t xml:space="preserve">creme de marron </t>
  </si>
  <si>
    <t>crème patissière à froid</t>
  </si>
  <si>
    <t>crozets nature</t>
  </si>
  <si>
    <t>ebly</t>
  </si>
  <si>
    <t>fond blanc volaille</t>
  </si>
  <si>
    <t>fumet de crustacé</t>
  </si>
  <si>
    <t>galette beurre x3</t>
  </si>
  <si>
    <t>gaufre liegeoise</t>
  </si>
  <si>
    <t>gaufre molle poudrée</t>
  </si>
  <si>
    <t>haricot beurre</t>
  </si>
  <si>
    <t>haricot blanc</t>
  </si>
  <si>
    <t xml:space="preserve">Huile de tournesol </t>
  </si>
  <si>
    <t xml:space="preserve">Huile risso elite </t>
  </si>
  <si>
    <t xml:space="preserve">macedoine legumes </t>
  </si>
  <si>
    <t>Mais doux</t>
  </si>
  <si>
    <t>maquereau escabèche</t>
  </si>
  <si>
    <t>maquereau à la tomate</t>
  </si>
  <si>
    <t>marrons entier</t>
  </si>
  <si>
    <t>moutarde dosette</t>
  </si>
  <si>
    <t>nesquik</t>
  </si>
  <si>
    <t>noix de coco rapée</t>
  </si>
  <si>
    <t>nutella en barquette</t>
  </si>
  <si>
    <t>pâtes coudes</t>
  </si>
  <si>
    <t>pâtes fusilli</t>
  </si>
  <si>
    <t>Pâtes macaroni</t>
  </si>
  <si>
    <t>Pâtes tagliatelle</t>
  </si>
  <si>
    <t>Pâtes tortiglionni</t>
  </si>
  <si>
    <t>Pêches au sirop</t>
  </si>
  <si>
    <t>Pâtes penne</t>
  </si>
  <si>
    <t>Pâtes Farfalle ult resis 5kg</t>
  </si>
  <si>
    <t>petit pois carotte</t>
  </si>
  <si>
    <t>poires au sirop</t>
  </si>
  <si>
    <t>pois chiche</t>
  </si>
  <si>
    <t>poivre blanc</t>
  </si>
  <si>
    <t>poivre gris</t>
  </si>
  <si>
    <t>Purée complète en poudre pas flocon</t>
  </si>
  <si>
    <t>quenelle de brochet</t>
  </si>
  <si>
    <t>quenelle de volaille</t>
  </si>
  <si>
    <t>raisin sec</t>
  </si>
  <si>
    <t>ratatoulle</t>
  </si>
  <si>
    <t>ravioli sauce tomate sans porc</t>
  </si>
  <si>
    <t>Sablé de retz x3</t>
  </si>
  <si>
    <t>Salade exotique</t>
  </si>
  <si>
    <t>Salade maxicaine</t>
  </si>
  <si>
    <t>Sauce beurre blanc</t>
  </si>
  <si>
    <t>Semoule de couscous</t>
  </si>
  <si>
    <t>Sauce soja</t>
  </si>
  <si>
    <t>thé du ceylan</t>
  </si>
  <si>
    <t>Thé citron</t>
  </si>
  <si>
    <t>Thé vert menthe</t>
  </si>
  <si>
    <t>vinaigre d'alcool coloré</t>
  </si>
  <si>
    <t>coupelles</t>
  </si>
  <si>
    <t>sachet</t>
  </si>
  <si>
    <t>dosette</t>
  </si>
  <si>
    <r>
      <t>TABLEAU DE PROPOSITION DE PRIX</t>
    </r>
    <r>
      <rPr>
        <b/>
        <vertAlign val="superscript"/>
        <sz val="16"/>
        <rFont val="Arial"/>
        <family val="2"/>
      </rPr>
      <t xml:space="preserve"> (2)</t>
    </r>
  </si>
  <si>
    <t>(1) Les quantités sont indicatives et ne constituent pas un élément contractuel.</t>
  </si>
  <si>
    <t>(2)  le tableau devra être complété en totalité. 
Des produits similaires pourront être proposés</t>
  </si>
  <si>
    <t>TOTAL TTC</t>
  </si>
  <si>
    <t>08/07/2021 AU 30/06/2023</t>
  </si>
  <si>
    <t xml:space="preserve">Huile d'olive </t>
  </si>
  <si>
    <t>Olives noires boite 4/4</t>
  </si>
  <si>
    <t>olives vertes boite 4/4</t>
  </si>
  <si>
    <t>Sucre semoule dosettes 10 gr bte500</t>
  </si>
  <si>
    <t>soupe tomate</t>
  </si>
  <si>
    <t>soupe potiron</t>
  </si>
  <si>
    <t>soupe légumes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</si>
</sst>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#,##0.00\ &quot;€&quot;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vertAlign val="superscript"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165" fontId="4" fillId="0" borderId="1" xfId="1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Fill="1" applyBorder="1"/>
    <xf numFmtId="0" fontId="8" fillId="0" borderId="15" xfId="0" applyFont="1" applyBorder="1" applyAlignment="1">
      <alignment wrapText="1"/>
    </xf>
    <xf numFmtId="2" fontId="9" fillId="0" borderId="16" xfId="0" applyNumberFormat="1" applyFont="1" applyFill="1" applyBorder="1"/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2" fontId="9" fillId="0" borderId="19" xfId="0" applyNumberFormat="1" applyFont="1" applyFill="1" applyBorder="1"/>
    <xf numFmtId="0" fontId="8" fillId="0" borderId="0" xfId="0" applyFont="1" applyBorder="1" applyAlignment="1">
      <alignment wrapText="1"/>
    </xf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7" fillId="0" borderId="0" xfId="0" applyFont="1" applyBorder="1"/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Border="1"/>
    <xf numFmtId="0" fontId="9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ont="1" applyAlignment="1">
      <alignment horizontal="center"/>
    </xf>
    <xf numFmtId="2" fontId="0" fillId="0" borderId="0" xfId="0" applyNumberFormat="1" applyFont="1" applyFill="1"/>
    <xf numFmtId="0" fontId="0" fillId="0" borderId="0" xfId="0" applyFont="1"/>
    <xf numFmtId="0" fontId="7" fillId="0" borderId="20" xfId="0" applyFont="1" applyBorder="1" applyAlignment="1">
      <alignment wrapText="1"/>
    </xf>
    <xf numFmtId="2" fontId="7" fillId="0" borderId="0" xfId="0" applyNumberFormat="1" applyFont="1" applyFill="1" applyBorder="1"/>
    <xf numFmtId="0" fontId="12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Fill="1"/>
    <xf numFmtId="0" fontId="8" fillId="0" borderId="0" xfId="0" applyFont="1"/>
    <xf numFmtId="0" fontId="13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ill="1"/>
    <xf numFmtId="0" fontId="12" fillId="0" borderId="0" xfId="0" applyFont="1" applyBorder="1"/>
    <xf numFmtId="0" fontId="10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66" fontId="4" fillId="0" borderId="1" xfId="0" applyNumberFormat="1" applyFont="1" applyBorder="1"/>
    <xf numFmtId="166" fontId="5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9"/>
  <sheetViews>
    <sheetView tabSelected="1" topLeftCell="A100" zoomScale="85" zoomScaleNormal="85" workbookViewId="0">
      <selection activeCell="A139" sqref="A139:XFD140"/>
    </sheetView>
  </sheetViews>
  <sheetFormatPr baseColWidth="10" defaultRowHeight="18.75" customHeight="1"/>
  <cols>
    <col min="1" max="1" width="66.7109375" style="1" bestFit="1" customWidth="1"/>
    <col min="2" max="2" width="18.85546875" style="1" bestFit="1" customWidth="1"/>
    <col min="3" max="3" width="14.28515625" style="1" customWidth="1"/>
    <col min="4" max="6" width="14.28515625" style="3" customWidth="1"/>
    <col min="7" max="7" width="43.28515625" style="1" customWidth="1"/>
    <col min="8" max="16384" width="11.42578125" style="1"/>
  </cols>
  <sheetData>
    <row r="1" spans="1:8" ht="18.75" customHeight="1">
      <c r="A1" s="42" t="s">
        <v>26</v>
      </c>
      <c r="B1" s="2"/>
      <c r="C1" s="2"/>
      <c r="D1" s="12"/>
      <c r="E1" s="12"/>
      <c r="F1" s="12"/>
      <c r="G1" s="29"/>
      <c r="H1"/>
    </row>
    <row r="2" spans="1:8" ht="19.5" customHeight="1">
      <c r="A2" s="42" t="s">
        <v>28</v>
      </c>
      <c r="B2" s="43" t="s">
        <v>27</v>
      </c>
      <c r="C2" s="36"/>
      <c r="D2" s="36"/>
      <c r="E2" s="36"/>
      <c r="F2" s="37"/>
      <c r="H2"/>
    </row>
    <row r="3" spans="1:8" ht="18.75" customHeight="1">
      <c r="A3" s="42" t="s">
        <v>29</v>
      </c>
      <c r="B3" s="13"/>
      <c r="C3" s="14"/>
      <c r="D3" s="14"/>
      <c r="E3" s="14"/>
      <c r="F3" s="15"/>
      <c r="G3" s="31"/>
      <c r="H3"/>
    </row>
    <row r="4" spans="1:8" ht="18.75" customHeight="1">
      <c r="A4" s="42" t="s">
        <v>30</v>
      </c>
      <c r="B4" s="16"/>
      <c r="C4" s="17"/>
      <c r="D4" s="17"/>
      <c r="E4" s="17"/>
      <c r="F4" s="18"/>
      <c r="G4" s="31"/>
      <c r="H4"/>
    </row>
    <row r="5" spans="1:8" ht="18.75" customHeight="1">
      <c r="B5" s="19"/>
      <c r="C5" s="20"/>
      <c r="D5" s="20"/>
      <c r="E5" s="20"/>
      <c r="F5" s="21"/>
      <c r="G5" s="31"/>
      <c r="H5"/>
    </row>
    <row r="6" spans="1:8" ht="18.75" customHeight="1">
      <c r="A6" s="32"/>
      <c r="B6" s="33"/>
      <c r="C6" s="22" t="s">
        <v>38</v>
      </c>
      <c r="D6" s="22"/>
      <c r="E6" s="22"/>
      <c r="F6" s="22"/>
      <c r="G6" s="34"/>
      <c r="H6"/>
    </row>
    <row r="7" spans="1:8" ht="18.75" customHeight="1">
      <c r="A7" s="32"/>
      <c r="B7" s="70" t="s">
        <v>158</v>
      </c>
      <c r="C7" s="71"/>
      <c r="D7" s="71"/>
      <c r="E7" s="22"/>
      <c r="F7" s="22"/>
      <c r="G7" s="34"/>
      <c r="H7"/>
    </row>
    <row r="8" spans="1:8" ht="18.75" customHeight="1">
      <c r="A8" s="32"/>
      <c r="B8" s="33"/>
      <c r="C8" s="22" t="s">
        <v>39</v>
      </c>
      <c r="D8" s="22"/>
      <c r="E8" s="22"/>
      <c r="F8" s="22"/>
      <c r="G8" s="34"/>
      <c r="H8"/>
    </row>
    <row r="9" spans="1:8" ht="24.75" customHeight="1">
      <c r="A9" s="32"/>
      <c r="B9" s="33"/>
      <c r="C9" s="23" t="s">
        <v>154</v>
      </c>
      <c r="D9" s="23"/>
      <c r="E9" s="23"/>
      <c r="F9" s="23"/>
      <c r="G9" s="35"/>
      <c r="H9"/>
    </row>
    <row r="10" spans="1:8" ht="18.75" customHeight="1">
      <c r="A10" s="30"/>
      <c r="B10" s="36"/>
      <c r="C10" s="36"/>
      <c r="D10" s="36"/>
      <c r="E10" s="36"/>
      <c r="F10" s="37"/>
      <c r="G10" s="31"/>
      <c r="H10"/>
    </row>
    <row r="11" spans="1:8" ht="7.5" customHeight="1" thickBot="1">
      <c r="A11" s="38"/>
      <c r="B11" s="39"/>
      <c r="C11" s="39"/>
      <c r="D11" s="39"/>
      <c r="E11" s="39"/>
      <c r="F11" s="40"/>
      <c r="G11" s="41"/>
      <c r="H11"/>
    </row>
    <row r="12" spans="1:8" ht="28.5" customHeight="1">
      <c r="A12" s="27" t="s">
        <v>31</v>
      </c>
      <c r="B12" s="27" t="s">
        <v>32</v>
      </c>
      <c r="C12" s="27" t="s">
        <v>33</v>
      </c>
      <c r="D12" s="27" t="s">
        <v>34</v>
      </c>
      <c r="E12" s="27" t="s">
        <v>35</v>
      </c>
      <c r="F12" s="27" t="s">
        <v>36</v>
      </c>
      <c r="G12" s="28" t="s">
        <v>37</v>
      </c>
    </row>
    <row r="13" spans="1:8" ht="18" customHeight="1">
      <c r="A13" s="24" t="s">
        <v>79</v>
      </c>
      <c r="B13" s="25"/>
      <c r="C13" s="25"/>
      <c r="D13" s="25"/>
      <c r="E13" s="25"/>
      <c r="F13" s="25"/>
      <c r="G13" s="26"/>
    </row>
    <row r="14" spans="1:8" ht="14.25">
      <c r="A14" s="8" t="s">
        <v>87</v>
      </c>
      <c r="B14" s="7" t="s">
        <v>0</v>
      </c>
      <c r="C14" s="10"/>
      <c r="D14" s="8"/>
      <c r="E14" s="8">
        <v>10</v>
      </c>
      <c r="F14" s="68">
        <f>+D14*E14</f>
        <v>0</v>
      </c>
      <c r="G14" s="8"/>
    </row>
    <row r="15" spans="1:8" ht="14.25">
      <c r="A15" s="8" t="s">
        <v>23</v>
      </c>
      <c r="B15" s="7" t="s">
        <v>0</v>
      </c>
      <c r="C15" s="10"/>
      <c r="D15" s="8"/>
      <c r="E15" s="8">
        <v>12</v>
      </c>
      <c r="F15" s="68">
        <f t="shared" ref="F15:F77" si="0">+D15*E15</f>
        <v>0</v>
      </c>
      <c r="G15" s="8"/>
    </row>
    <row r="16" spans="1:8" ht="14.25">
      <c r="A16" s="8" t="s">
        <v>16</v>
      </c>
      <c r="B16" s="7" t="s">
        <v>0</v>
      </c>
      <c r="C16" s="10"/>
      <c r="D16" s="8"/>
      <c r="E16" s="8">
        <v>22</v>
      </c>
      <c r="F16" s="68">
        <f t="shared" si="0"/>
        <v>0</v>
      </c>
      <c r="G16" s="8"/>
    </row>
    <row r="17" spans="1:7" ht="14.25">
      <c r="A17" s="8" t="s">
        <v>88</v>
      </c>
      <c r="B17" s="7" t="s">
        <v>151</v>
      </c>
      <c r="C17" s="10"/>
      <c r="D17" s="8"/>
      <c r="E17" s="8">
        <v>20</v>
      </c>
      <c r="F17" s="68">
        <f t="shared" si="0"/>
        <v>0</v>
      </c>
      <c r="G17" s="8"/>
    </row>
    <row r="18" spans="1:7" ht="14.25">
      <c r="A18" s="8" t="s">
        <v>89</v>
      </c>
      <c r="B18" s="7" t="s">
        <v>0</v>
      </c>
      <c r="C18" s="10"/>
      <c r="D18" s="8"/>
      <c r="E18" s="8">
        <v>20</v>
      </c>
      <c r="F18" s="68">
        <f t="shared" si="0"/>
        <v>0</v>
      </c>
      <c r="G18" s="8"/>
    </row>
    <row r="19" spans="1:7" ht="14.25">
      <c r="A19" s="8" t="s">
        <v>80</v>
      </c>
      <c r="B19" s="7" t="s">
        <v>0</v>
      </c>
      <c r="C19" s="10"/>
      <c r="D19" s="8"/>
      <c r="E19" s="8">
        <v>10</v>
      </c>
      <c r="F19" s="68">
        <f t="shared" si="0"/>
        <v>0</v>
      </c>
      <c r="G19" s="8"/>
    </row>
    <row r="20" spans="1:7" ht="14.25">
      <c r="A20" s="8" t="s">
        <v>90</v>
      </c>
      <c r="B20" s="7" t="s">
        <v>0</v>
      </c>
      <c r="C20" s="10"/>
      <c r="D20" s="8"/>
      <c r="E20" s="8">
        <v>30</v>
      </c>
      <c r="F20" s="68">
        <f t="shared" si="0"/>
        <v>0</v>
      </c>
      <c r="G20" s="8"/>
    </row>
    <row r="21" spans="1:7" ht="14.25">
      <c r="A21" s="8" t="s">
        <v>40</v>
      </c>
      <c r="B21" s="7" t="s">
        <v>1</v>
      </c>
      <c r="C21" s="10"/>
      <c r="D21" s="8"/>
      <c r="E21" s="8">
        <v>25</v>
      </c>
      <c r="F21" s="68">
        <f t="shared" si="0"/>
        <v>0</v>
      </c>
      <c r="G21" s="8"/>
    </row>
    <row r="22" spans="1:7" ht="14.25">
      <c r="A22" s="8" t="s">
        <v>91</v>
      </c>
      <c r="B22" s="7" t="s">
        <v>0</v>
      </c>
      <c r="C22" s="10"/>
      <c r="D22" s="8"/>
      <c r="E22" s="8">
        <v>5</v>
      </c>
      <c r="F22" s="68">
        <f t="shared" si="0"/>
        <v>0</v>
      </c>
      <c r="G22" s="8"/>
    </row>
    <row r="23" spans="1:7" ht="14.25">
      <c r="A23" s="8" t="s">
        <v>92</v>
      </c>
      <c r="B23" s="7" t="s">
        <v>0</v>
      </c>
      <c r="C23" s="10"/>
      <c r="D23" s="8"/>
      <c r="E23" s="8">
        <v>20</v>
      </c>
      <c r="F23" s="68">
        <f t="shared" si="0"/>
        <v>0</v>
      </c>
      <c r="G23" s="8"/>
    </row>
    <row r="24" spans="1:7" ht="14.25">
      <c r="A24" s="8" t="s">
        <v>93</v>
      </c>
      <c r="B24" s="7" t="s">
        <v>152</v>
      </c>
      <c r="C24" s="10"/>
      <c r="D24" s="8"/>
      <c r="E24" s="8">
        <v>3</v>
      </c>
      <c r="F24" s="68">
        <f t="shared" si="0"/>
        <v>0</v>
      </c>
      <c r="G24" s="8"/>
    </row>
    <row r="25" spans="1:7" ht="14.25">
      <c r="A25" s="8" t="s">
        <v>41</v>
      </c>
      <c r="B25" s="7" t="s">
        <v>0</v>
      </c>
      <c r="C25" s="10"/>
      <c r="D25" s="8"/>
      <c r="E25" s="8">
        <v>10</v>
      </c>
      <c r="F25" s="68">
        <f t="shared" si="0"/>
        <v>0</v>
      </c>
      <c r="G25" s="8"/>
    </row>
    <row r="26" spans="1:7" ht="14.25">
      <c r="A26" s="8" t="s">
        <v>18</v>
      </c>
      <c r="B26" s="7" t="s">
        <v>0</v>
      </c>
      <c r="C26" s="10"/>
      <c r="D26" s="8"/>
      <c r="E26" s="8">
        <v>35</v>
      </c>
      <c r="F26" s="68">
        <f t="shared" si="0"/>
        <v>0</v>
      </c>
      <c r="G26" s="8"/>
    </row>
    <row r="27" spans="1:7" ht="14.25">
      <c r="A27" s="8" t="s">
        <v>94</v>
      </c>
      <c r="B27" s="7" t="s">
        <v>0</v>
      </c>
      <c r="C27" s="10"/>
      <c r="D27" s="8"/>
      <c r="E27" s="8">
        <v>400</v>
      </c>
      <c r="F27" s="68">
        <f t="shared" si="0"/>
        <v>0</v>
      </c>
      <c r="G27" s="8"/>
    </row>
    <row r="28" spans="1:7" ht="14.25">
      <c r="A28" s="8" t="s">
        <v>81</v>
      </c>
      <c r="B28" s="7" t="s">
        <v>1</v>
      </c>
      <c r="C28" s="10"/>
      <c r="D28" s="8"/>
      <c r="E28" s="8">
        <v>300</v>
      </c>
      <c r="F28" s="68">
        <f t="shared" si="0"/>
        <v>0</v>
      </c>
      <c r="G28" s="8"/>
    </row>
    <row r="29" spans="1:7" ht="14.25">
      <c r="A29" s="8" t="s">
        <v>19</v>
      </c>
      <c r="B29" s="7" t="s">
        <v>1</v>
      </c>
      <c r="C29" s="10"/>
      <c r="D29" s="8"/>
      <c r="E29" s="8">
        <v>200</v>
      </c>
      <c r="F29" s="68">
        <f t="shared" si="0"/>
        <v>0</v>
      </c>
      <c r="G29" s="8"/>
    </row>
    <row r="30" spans="1:7" ht="14.25">
      <c r="A30" s="8" t="s">
        <v>96</v>
      </c>
      <c r="B30" s="7" t="s">
        <v>151</v>
      </c>
      <c r="C30" s="10"/>
      <c r="D30" s="8"/>
      <c r="E30" s="8">
        <v>5</v>
      </c>
      <c r="F30" s="68">
        <f t="shared" si="0"/>
        <v>0</v>
      </c>
      <c r="G30" s="8"/>
    </row>
    <row r="31" spans="1:7" ht="14.25">
      <c r="A31" s="8" t="s">
        <v>97</v>
      </c>
      <c r="B31" s="7" t="s">
        <v>151</v>
      </c>
      <c r="C31" s="10"/>
      <c r="D31" s="8"/>
      <c r="E31" s="8">
        <v>5</v>
      </c>
      <c r="F31" s="68">
        <f t="shared" si="0"/>
        <v>0</v>
      </c>
      <c r="G31" s="8"/>
    </row>
    <row r="32" spans="1:7" ht="14.25">
      <c r="A32" s="8" t="s">
        <v>98</v>
      </c>
      <c r="B32" s="7" t="s">
        <v>3</v>
      </c>
      <c r="C32" s="10"/>
      <c r="D32" s="8"/>
      <c r="E32" s="8">
        <v>10</v>
      </c>
      <c r="F32" s="68">
        <f t="shared" si="0"/>
        <v>0</v>
      </c>
      <c r="G32" s="8"/>
    </row>
    <row r="33" spans="1:7" ht="14.25">
      <c r="A33" s="8" t="s">
        <v>99</v>
      </c>
      <c r="B33" s="7" t="s">
        <v>0</v>
      </c>
      <c r="C33" s="10"/>
      <c r="D33" s="8"/>
      <c r="E33" s="8">
        <v>40</v>
      </c>
      <c r="F33" s="68">
        <f t="shared" si="0"/>
        <v>0</v>
      </c>
      <c r="G33" s="8"/>
    </row>
    <row r="34" spans="1:7" ht="14.25">
      <c r="A34" s="8" t="s">
        <v>100</v>
      </c>
      <c r="B34" s="7" t="s">
        <v>15</v>
      </c>
      <c r="C34" s="10"/>
      <c r="D34" s="8"/>
      <c r="E34" s="8">
        <v>10</v>
      </c>
      <c r="F34" s="68">
        <f t="shared" si="0"/>
        <v>0</v>
      </c>
      <c r="G34" s="8"/>
    </row>
    <row r="35" spans="1:7" ht="14.25">
      <c r="A35" s="8" t="s">
        <v>101</v>
      </c>
      <c r="B35" s="7" t="s">
        <v>152</v>
      </c>
      <c r="C35" s="10"/>
      <c r="D35" s="8"/>
      <c r="E35" s="8">
        <v>5</v>
      </c>
      <c r="F35" s="68">
        <f t="shared" si="0"/>
        <v>0</v>
      </c>
      <c r="G35" s="8"/>
    </row>
    <row r="36" spans="1:7" ht="14.25">
      <c r="A36" s="8" t="s">
        <v>102</v>
      </c>
      <c r="B36" s="7" t="s">
        <v>1</v>
      </c>
      <c r="C36" s="10"/>
      <c r="D36" s="8"/>
      <c r="E36" s="8">
        <v>50</v>
      </c>
      <c r="F36" s="68">
        <f t="shared" si="0"/>
        <v>0</v>
      </c>
      <c r="G36" s="8"/>
    </row>
    <row r="37" spans="1:7" ht="14.25">
      <c r="A37" s="8" t="s">
        <v>42</v>
      </c>
      <c r="B37" s="7" t="s">
        <v>0</v>
      </c>
      <c r="C37" s="10"/>
      <c r="D37" s="8"/>
      <c r="E37" s="8">
        <v>2</v>
      </c>
      <c r="F37" s="68">
        <f t="shared" si="0"/>
        <v>0</v>
      </c>
      <c r="G37" s="8"/>
    </row>
    <row r="38" spans="1:7" ht="14.25">
      <c r="A38" s="8" t="s">
        <v>43</v>
      </c>
      <c r="B38" s="7" t="s">
        <v>0</v>
      </c>
      <c r="C38" s="10"/>
      <c r="D38" s="8"/>
      <c r="E38" s="8">
        <v>2</v>
      </c>
      <c r="F38" s="68">
        <f t="shared" si="0"/>
        <v>0</v>
      </c>
      <c r="G38" s="8"/>
    </row>
    <row r="39" spans="1:7" ht="14.25">
      <c r="A39" s="8" t="s">
        <v>103</v>
      </c>
      <c r="B39" s="7" t="s">
        <v>1</v>
      </c>
      <c r="C39" s="10"/>
      <c r="D39" s="8"/>
      <c r="E39" s="8">
        <v>30</v>
      </c>
      <c r="F39" s="68">
        <f t="shared" si="0"/>
        <v>0</v>
      </c>
      <c r="G39" s="8"/>
    </row>
    <row r="40" spans="1:7" ht="14.25">
      <c r="A40" s="8" t="s">
        <v>44</v>
      </c>
      <c r="B40" s="7" t="s">
        <v>0</v>
      </c>
      <c r="C40" s="10"/>
      <c r="D40" s="8"/>
      <c r="E40" s="8">
        <v>2</v>
      </c>
      <c r="F40" s="68">
        <f t="shared" si="0"/>
        <v>0</v>
      </c>
      <c r="G40" s="8"/>
    </row>
    <row r="41" spans="1:7" ht="14.25">
      <c r="A41" s="8" t="s">
        <v>24</v>
      </c>
      <c r="B41" s="7" t="s">
        <v>1</v>
      </c>
      <c r="C41" s="10"/>
      <c r="D41" s="8"/>
      <c r="E41" s="8">
        <v>80</v>
      </c>
      <c r="F41" s="68">
        <f t="shared" si="0"/>
        <v>0</v>
      </c>
      <c r="G41" s="8"/>
    </row>
    <row r="42" spans="1:7" ht="14.25">
      <c r="A42" s="8" t="s">
        <v>12</v>
      </c>
      <c r="B42" s="7" t="s">
        <v>0</v>
      </c>
      <c r="C42" s="10"/>
      <c r="D42" s="8"/>
      <c r="E42" s="8">
        <v>80</v>
      </c>
      <c r="F42" s="68">
        <f t="shared" si="0"/>
        <v>0</v>
      </c>
      <c r="G42" s="8"/>
    </row>
    <row r="43" spans="1:7" ht="14.25">
      <c r="A43" s="8" t="s">
        <v>104</v>
      </c>
      <c r="B43" s="7" t="s">
        <v>15</v>
      </c>
      <c r="C43" s="10"/>
      <c r="D43" s="8"/>
      <c r="E43" s="8">
        <v>400</v>
      </c>
      <c r="F43" s="68">
        <f t="shared" si="0"/>
        <v>0</v>
      </c>
      <c r="G43" s="8"/>
    </row>
    <row r="44" spans="1:7" ht="14.25">
      <c r="A44" s="8" t="s">
        <v>45</v>
      </c>
      <c r="B44" s="7" t="s">
        <v>0</v>
      </c>
      <c r="C44" s="10"/>
      <c r="D44" s="8"/>
      <c r="E44" s="8">
        <v>30</v>
      </c>
      <c r="F44" s="68">
        <f t="shared" si="0"/>
        <v>0</v>
      </c>
      <c r="G44" s="8"/>
    </row>
    <row r="45" spans="1:7" ht="14.25">
      <c r="A45" s="8" t="s">
        <v>105</v>
      </c>
      <c r="B45" s="7" t="s">
        <v>0</v>
      </c>
      <c r="C45" s="10"/>
      <c r="D45" s="8"/>
      <c r="E45" s="8">
        <v>5</v>
      </c>
      <c r="F45" s="68">
        <f t="shared" si="0"/>
        <v>0</v>
      </c>
      <c r="G45" s="8"/>
    </row>
    <row r="46" spans="1:7" ht="14.25">
      <c r="A46" s="8" t="s">
        <v>46</v>
      </c>
      <c r="B46" s="7" t="s">
        <v>0</v>
      </c>
      <c r="C46" s="10"/>
      <c r="D46" s="8"/>
      <c r="E46" s="8">
        <v>12</v>
      </c>
      <c r="F46" s="68">
        <f t="shared" si="0"/>
        <v>0</v>
      </c>
      <c r="G46" s="8"/>
    </row>
    <row r="47" spans="1:7" ht="14.25">
      <c r="A47" s="8" t="s">
        <v>106</v>
      </c>
      <c r="B47" s="7" t="s">
        <v>152</v>
      </c>
      <c r="C47" s="10"/>
      <c r="D47" s="8"/>
      <c r="E47" s="8">
        <v>5</v>
      </c>
      <c r="F47" s="68">
        <f t="shared" si="0"/>
        <v>0</v>
      </c>
      <c r="G47" s="8"/>
    </row>
    <row r="48" spans="1:7" ht="14.25">
      <c r="A48" s="8" t="s">
        <v>47</v>
      </c>
      <c r="B48" s="7" t="s">
        <v>152</v>
      </c>
      <c r="C48" s="10"/>
      <c r="D48" s="8"/>
      <c r="E48" s="8">
        <v>5</v>
      </c>
      <c r="F48" s="68">
        <f t="shared" si="0"/>
        <v>0</v>
      </c>
      <c r="G48" s="8"/>
    </row>
    <row r="49" spans="1:7" ht="14.25">
      <c r="A49" s="8" t="s">
        <v>107</v>
      </c>
      <c r="B49" s="7" t="s">
        <v>152</v>
      </c>
      <c r="C49" s="10"/>
      <c r="D49" s="8"/>
      <c r="E49" s="8">
        <v>5</v>
      </c>
      <c r="F49" s="68">
        <f t="shared" si="0"/>
        <v>0</v>
      </c>
      <c r="G49" s="8"/>
    </row>
    <row r="50" spans="1:7" ht="14.25">
      <c r="A50" s="8" t="s">
        <v>108</v>
      </c>
      <c r="B50" s="7" t="s">
        <v>152</v>
      </c>
      <c r="C50" s="10"/>
      <c r="D50" s="8"/>
      <c r="E50" s="8">
        <v>5</v>
      </c>
      <c r="F50" s="68">
        <f t="shared" si="0"/>
        <v>0</v>
      </c>
      <c r="G50" s="8"/>
    </row>
    <row r="51" spans="1:7" ht="14.25">
      <c r="A51" s="8" t="s">
        <v>109</v>
      </c>
      <c r="B51" s="7" t="s">
        <v>0</v>
      </c>
      <c r="C51" s="10"/>
      <c r="D51" s="8"/>
      <c r="E51" s="8">
        <v>40</v>
      </c>
      <c r="F51" s="68">
        <f t="shared" si="0"/>
        <v>0</v>
      </c>
      <c r="G51" s="8"/>
    </row>
    <row r="52" spans="1:7" ht="14.25">
      <c r="A52" s="8" t="s">
        <v>110</v>
      </c>
      <c r="B52" s="7" t="s">
        <v>0</v>
      </c>
      <c r="C52" s="10"/>
      <c r="D52" s="8"/>
      <c r="E52" s="8">
        <v>40</v>
      </c>
      <c r="F52" s="68">
        <f t="shared" si="0"/>
        <v>0</v>
      </c>
      <c r="G52" s="8"/>
    </row>
    <row r="53" spans="1:7" ht="14.25">
      <c r="A53" s="8" t="s">
        <v>13</v>
      </c>
      <c r="B53" s="7" t="s">
        <v>3</v>
      </c>
      <c r="C53" s="10"/>
      <c r="D53" s="8"/>
      <c r="E53" s="8">
        <v>20</v>
      </c>
      <c r="F53" s="68">
        <f t="shared" si="0"/>
        <v>0</v>
      </c>
      <c r="G53" s="8"/>
    </row>
    <row r="54" spans="1:7" ht="14.25">
      <c r="A54" s="8" t="s">
        <v>22</v>
      </c>
      <c r="B54" s="7" t="s">
        <v>0</v>
      </c>
      <c r="C54" s="10"/>
      <c r="D54" s="8"/>
      <c r="E54" s="8">
        <v>4</v>
      </c>
      <c r="F54" s="68">
        <f t="shared" si="0"/>
        <v>0</v>
      </c>
      <c r="G54" s="8"/>
    </row>
    <row r="55" spans="1:7" ht="14.25">
      <c r="A55" s="8" t="s">
        <v>111</v>
      </c>
      <c r="B55" s="7" t="s">
        <v>9</v>
      </c>
      <c r="C55" s="10"/>
      <c r="D55" s="8"/>
      <c r="E55" s="8">
        <v>260</v>
      </c>
      <c r="F55" s="68">
        <f t="shared" si="0"/>
        <v>0</v>
      </c>
      <c r="G55" s="8"/>
    </row>
    <row r="56" spans="1:7" ht="14.25">
      <c r="A56" s="8" t="s">
        <v>159</v>
      </c>
      <c r="B56" s="7" t="s">
        <v>9</v>
      </c>
      <c r="C56" s="10"/>
      <c r="D56" s="8"/>
      <c r="E56" s="8">
        <v>5</v>
      </c>
      <c r="F56" s="68">
        <f t="shared" si="0"/>
        <v>0</v>
      </c>
      <c r="G56" s="8"/>
    </row>
    <row r="57" spans="1:7" ht="14.25">
      <c r="A57" s="8" t="s">
        <v>112</v>
      </c>
      <c r="B57" s="7" t="s">
        <v>3</v>
      </c>
      <c r="C57" s="10"/>
      <c r="D57" s="8"/>
      <c r="E57" s="8">
        <v>380</v>
      </c>
      <c r="F57" s="68">
        <f t="shared" si="0"/>
        <v>0</v>
      </c>
      <c r="G57" s="8"/>
    </row>
    <row r="58" spans="1:7" ht="14.25">
      <c r="A58" s="8" t="s">
        <v>48</v>
      </c>
      <c r="B58" s="7" t="s">
        <v>49</v>
      </c>
      <c r="C58" s="10"/>
      <c r="D58" s="8"/>
      <c r="E58" s="8">
        <v>10</v>
      </c>
      <c r="F58" s="68">
        <f t="shared" si="0"/>
        <v>0</v>
      </c>
      <c r="G58" s="8"/>
    </row>
    <row r="59" spans="1:7" ht="14.25">
      <c r="A59" s="8" t="s">
        <v>50</v>
      </c>
      <c r="B59" s="7" t="s">
        <v>0</v>
      </c>
      <c r="C59" s="10"/>
      <c r="D59" s="8"/>
      <c r="E59" s="8">
        <v>6</v>
      </c>
      <c r="F59" s="68">
        <f t="shared" si="0"/>
        <v>0</v>
      </c>
      <c r="G59" s="8"/>
    </row>
    <row r="60" spans="1:7" ht="14.25">
      <c r="A60" s="8" t="s">
        <v>14</v>
      </c>
      <c r="B60" s="7" t="s">
        <v>1</v>
      </c>
      <c r="C60" s="10"/>
      <c r="D60" s="8"/>
      <c r="E60" s="8">
        <v>120</v>
      </c>
      <c r="F60" s="68">
        <f t="shared" si="0"/>
        <v>0</v>
      </c>
      <c r="G60" s="8"/>
    </row>
    <row r="61" spans="1:7" ht="14.25">
      <c r="A61" s="8" t="s">
        <v>51</v>
      </c>
      <c r="B61" s="7" t="s">
        <v>15</v>
      </c>
      <c r="C61" s="10"/>
      <c r="D61" s="8"/>
      <c r="E61" s="8">
        <v>4</v>
      </c>
      <c r="F61" s="68">
        <f t="shared" si="0"/>
        <v>0</v>
      </c>
      <c r="G61" s="8"/>
    </row>
    <row r="62" spans="1:7" ht="14.25">
      <c r="A62" s="8" t="s">
        <v>52</v>
      </c>
      <c r="B62" s="7" t="s">
        <v>0</v>
      </c>
      <c r="C62" s="10"/>
      <c r="D62" s="8"/>
      <c r="E62" s="8">
        <v>12</v>
      </c>
      <c r="F62" s="68">
        <f t="shared" si="0"/>
        <v>0</v>
      </c>
      <c r="G62" s="8"/>
    </row>
    <row r="63" spans="1:7" ht="14.25">
      <c r="A63" s="8" t="s">
        <v>113</v>
      </c>
      <c r="B63" s="7" t="s">
        <v>0</v>
      </c>
      <c r="C63" s="10"/>
      <c r="D63" s="8"/>
      <c r="E63" s="8">
        <v>10</v>
      </c>
      <c r="F63" s="68">
        <f t="shared" si="0"/>
        <v>0</v>
      </c>
      <c r="G63" s="8"/>
    </row>
    <row r="64" spans="1:7" ht="14.25">
      <c r="A64" s="8" t="s">
        <v>114</v>
      </c>
      <c r="B64" s="7" t="s">
        <v>0</v>
      </c>
      <c r="C64" s="10"/>
      <c r="D64" s="8"/>
      <c r="E64" s="8">
        <v>40</v>
      </c>
      <c r="F64" s="68">
        <f t="shared" si="0"/>
        <v>0</v>
      </c>
      <c r="G64" s="8"/>
    </row>
    <row r="65" spans="1:7" ht="14.25">
      <c r="A65" s="8" t="s">
        <v>116</v>
      </c>
      <c r="B65" s="7" t="s">
        <v>0</v>
      </c>
      <c r="C65" s="10"/>
      <c r="D65" s="8"/>
      <c r="E65" s="8">
        <v>20</v>
      </c>
      <c r="F65" s="68">
        <f t="shared" si="0"/>
        <v>0</v>
      </c>
      <c r="G65" s="8"/>
    </row>
    <row r="66" spans="1:7" ht="14.25">
      <c r="A66" s="8" t="s">
        <v>115</v>
      </c>
      <c r="B66" s="7" t="s">
        <v>0</v>
      </c>
      <c r="C66" s="10"/>
      <c r="D66" s="8"/>
      <c r="E66" s="8">
        <v>20</v>
      </c>
      <c r="F66" s="68">
        <f t="shared" si="0"/>
        <v>0</v>
      </c>
      <c r="G66" s="8"/>
    </row>
    <row r="67" spans="1:7" ht="14.25">
      <c r="A67" s="8" t="s">
        <v>54</v>
      </c>
      <c r="B67" s="7" t="s">
        <v>0</v>
      </c>
      <c r="C67" s="10"/>
      <c r="D67" s="8"/>
      <c r="E67" s="8">
        <v>20</v>
      </c>
      <c r="F67" s="68">
        <f t="shared" si="0"/>
        <v>0</v>
      </c>
      <c r="G67" s="8"/>
    </row>
    <row r="68" spans="1:7" ht="14.25">
      <c r="A68" s="8" t="s">
        <v>53</v>
      </c>
      <c r="B68" s="7" t="s">
        <v>0</v>
      </c>
      <c r="C68" s="10"/>
      <c r="D68" s="8"/>
      <c r="E68" s="8">
        <v>10</v>
      </c>
      <c r="F68" s="68">
        <f t="shared" si="0"/>
        <v>0</v>
      </c>
      <c r="G68" s="8"/>
    </row>
    <row r="69" spans="1:7" ht="14.25">
      <c r="A69" s="8" t="s">
        <v>117</v>
      </c>
      <c r="B69" s="7" t="s">
        <v>0</v>
      </c>
      <c r="C69" s="10"/>
      <c r="D69" s="8"/>
      <c r="E69" s="8">
        <v>4</v>
      </c>
      <c r="F69" s="68">
        <f t="shared" si="0"/>
        <v>0</v>
      </c>
      <c r="G69" s="8"/>
    </row>
    <row r="70" spans="1:7" ht="14.25">
      <c r="A70" s="8" t="s">
        <v>55</v>
      </c>
      <c r="B70" s="7" t="s">
        <v>49</v>
      </c>
      <c r="C70" s="10"/>
      <c r="D70" s="8"/>
      <c r="E70" s="8">
        <v>10</v>
      </c>
      <c r="F70" s="68">
        <f t="shared" si="0"/>
        <v>0</v>
      </c>
      <c r="G70" s="8"/>
    </row>
    <row r="71" spans="1:7" ht="14.25">
      <c r="A71" s="8" t="s">
        <v>77</v>
      </c>
      <c r="B71" s="7" t="s">
        <v>78</v>
      </c>
      <c r="C71" s="10"/>
      <c r="D71" s="8"/>
      <c r="E71" s="8">
        <v>40</v>
      </c>
      <c r="F71" s="68">
        <f t="shared" si="0"/>
        <v>0</v>
      </c>
      <c r="G71" s="8"/>
    </row>
    <row r="72" spans="1:7" ht="14.25">
      <c r="A72" s="8" t="s">
        <v>118</v>
      </c>
      <c r="B72" s="7" t="s">
        <v>153</v>
      </c>
      <c r="C72" s="10"/>
      <c r="D72" s="8"/>
      <c r="E72" s="8">
        <v>3</v>
      </c>
      <c r="F72" s="68">
        <f t="shared" si="0"/>
        <v>0</v>
      </c>
      <c r="G72" s="8"/>
    </row>
    <row r="73" spans="1:7" ht="14.25">
      <c r="A73" s="8" t="s">
        <v>17</v>
      </c>
      <c r="B73" s="7" t="s">
        <v>3</v>
      </c>
      <c r="C73" s="10"/>
      <c r="D73" s="8"/>
      <c r="E73" s="8">
        <v>8</v>
      </c>
      <c r="F73" s="68">
        <f t="shared" si="0"/>
        <v>0</v>
      </c>
      <c r="G73" s="8"/>
    </row>
    <row r="74" spans="1:7" ht="14.25">
      <c r="A74" s="8" t="s">
        <v>56</v>
      </c>
      <c r="B74" s="7" t="s">
        <v>15</v>
      </c>
      <c r="C74" s="10"/>
      <c r="D74" s="8"/>
      <c r="E74" s="8">
        <v>1</v>
      </c>
      <c r="F74" s="68">
        <f t="shared" si="0"/>
        <v>0</v>
      </c>
      <c r="G74" s="8"/>
    </row>
    <row r="75" spans="1:7" ht="14.25">
      <c r="A75" s="8" t="s">
        <v>119</v>
      </c>
      <c r="B75" s="7" t="s">
        <v>0</v>
      </c>
      <c r="C75" s="10"/>
      <c r="D75" s="8"/>
      <c r="E75" s="8">
        <v>3</v>
      </c>
      <c r="F75" s="68">
        <f t="shared" si="0"/>
        <v>0</v>
      </c>
      <c r="G75" s="8"/>
    </row>
    <row r="76" spans="1:7" ht="14.25">
      <c r="A76" s="8" t="s">
        <v>120</v>
      </c>
      <c r="B76" s="7" t="s">
        <v>152</v>
      </c>
      <c r="C76" s="10"/>
      <c r="D76" s="8"/>
      <c r="E76" s="8">
        <v>5</v>
      </c>
      <c r="F76" s="68">
        <f t="shared" si="0"/>
        <v>0</v>
      </c>
      <c r="G76" s="8"/>
    </row>
    <row r="77" spans="1:7" ht="14.25">
      <c r="A77" s="8" t="s">
        <v>121</v>
      </c>
      <c r="B77" s="7" t="s">
        <v>151</v>
      </c>
      <c r="C77" s="10"/>
      <c r="D77" s="8"/>
      <c r="E77" s="8">
        <v>5</v>
      </c>
      <c r="F77" s="68">
        <f t="shared" si="0"/>
        <v>0</v>
      </c>
      <c r="G77" s="8"/>
    </row>
    <row r="78" spans="1:7" ht="14.25">
      <c r="A78" s="8" t="s">
        <v>160</v>
      </c>
      <c r="B78" s="7" t="s">
        <v>0</v>
      </c>
      <c r="C78" s="10"/>
      <c r="D78" s="8"/>
      <c r="E78" s="8">
        <v>5</v>
      </c>
      <c r="F78" s="68">
        <f t="shared" ref="F78:F139" si="1">+D78*E78</f>
        <v>0</v>
      </c>
      <c r="G78" s="8"/>
    </row>
    <row r="79" spans="1:7" ht="14.25">
      <c r="A79" s="8" t="s">
        <v>161</v>
      </c>
      <c r="B79" s="7" t="s">
        <v>0</v>
      </c>
      <c r="C79" s="10"/>
      <c r="D79" s="8"/>
      <c r="E79" s="8">
        <v>5</v>
      </c>
      <c r="F79" s="68">
        <f t="shared" si="1"/>
        <v>0</v>
      </c>
      <c r="G79" s="8"/>
    </row>
    <row r="80" spans="1:7" ht="14.25">
      <c r="A80" s="8" t="s">
        <v>95</v>
      </c>
      <c r="B80" s="7" t="s">
        <v>1</v>
      </c>
      <c r="C80" s="10"/>
      <c r="D80" s="8"/>
      <c r="E80" s="8">
        <v>200</v>
      </c>
      <c r="F80" s="68">
        <f t="shared" si="1"/>
        <v>0</v>
      </c>
      <c r="G80" s="8"/>
    </row>
    <row r="81" spans="1:7" ht="14.25">
      <c r="A81" s="8" t="s">
        <v>122</v>
      </c>
      <c r="B81" s="7" t="s">
        <v>1</v>
      </c>
      <c r="C81" s="10"/>
      <c r="D81" s="8"/>
      <c r="E81" s="8">
        <v>200</v>
      </c>
      <c r="F81" s="68">
        <f t="shared" si="1"/>
        <v>0</v>
      </c>
      <c r="G81" s="8"/>
    </row>
    <row r="82" spans="1:7" ht="14.25">
      <c r="A82" s="8" t="s">
        <v>129</v>
      </c>
      <c r="B82" s="7" t="s">
        <v>1</v>
      </c>
      <c r="C82" s="10"/>
      <c r="D82" s="8"/>
      <c r="E82" s="8">
        <v>200</v>
      </c>
      <c r="F82" s="68">
        <f t="shared" si="1"/>
        <v>0</v>
      </c>
      <c r="G82" s="8"/>
    </row>
    <row r="83" spans="1:7" ht="14.25">
      <c r="A83" s="8" t="s">
        <v>123</v>
      </c>
      <c r="B83" s="7" t="s">
        <v>1</v>
      </c>
      <c r="C83" s="10"/>
      <c r="D83" s="8"/>
      <c r="E83" s="8">
        <v>200</v>
      </c>
      <c r="F83" s="68">
        <f t="shared" si="1"/>
        <v>0</v>
      </c>
      <c r="G83" s="8"/>
    </row>
    <row r="84" spans="1:7" ht="14.25">
      <c r="A84" s="8" t="s">
        <v>124</v>
      </c>
      <c r="B84" s="7" t="s">
        <v>1</v>
      </c>
      <c r="C84" s="10"/>
      <c r="D84" s="8"/>
      <c r="E84" s="8">
        <v>200</v>
      </c>
      <c r="F84" s="68">
        <f t="shared" si="1"/>
        <v>0</v>
      </c>
      <c r="G84" s="8"/>
    </row>
    <row r="85" spans="1:7" ht="14.25">
      <c r="A85" s="8" t="s">
        <v>128</v>
      </c>
      <c r="B85" s="7" t="s">
        <v>1</v>
      </c>
      <c r="C85" s="10"/>
      <c r="D85" s="8"/>
      <c r="E85" s="8">
        <v>200</v>
      </c>
      <c r="F85" s="68">
        <f t="shared" si="1"/>
        <v>0</v>
      </c>
      <c r="G85" s="8"/>
    </row>
    <row r="86" spans="1:7" ht="14.25">
      <c r="A86" s="8" t="s">
        <v>125</v>
      </c>
      <c r="B86" s="7" t="s">
        <v>1</v>
      </c>
      <c r="C86" s="10"/>
      <c r="D86" s="8"/>
      <c r="E86" s="8">
        <v>200</v>
      </c>
      <c r="F86" s="68">
        <f t="shared" si="1"/>
        <v>0</v>
      </c>
      <c r="G86" s="8"/>
    </row>
    <row r="87" spans="1:7" ht="14.25">
      <c r="A87" s="8" t="s">
        <v>126</v>
      </c>
      <c r="B87" s="7" t="s">
        <v>1</v>
      </c>
      <c r="C87" s="10"/>
      <c r="D87" s="8"/>
      <c r="E87" s="8">
        <v>200</v>
      </c>
      <c r="F87" s="68">
        <f t="shared" si="1"/>
        <v>0</v>
      </c>
      <c r="G87" s="8"/>
    </row>
    <row r="88" spans="1:7" ht="14.25">
      <c r="A88" s="8" t="s">
        <v>127</v>
      </c>
      <c r="B88" s="7" t="s">
        <v>0</v>
      </c>
      <c r="C88" s="10"/>
      <c r="D88" s="8"/>
      <c r="E88" s="8">
        <v>10</v>
      </c>
      <c r="F88" s="68">
        <f t="shared" si="1"/>
        <v>0</v>
      </c>
      <c r="G88" s="8"/>
    </row>
    <row r="89" spans="1:7" ht="14.25">
      <c r="A89" s="8" t="s">
        <v>57</v>
      </c>
      <c r="B89" s="7" t="s">
        <v>0</v>
      </c>
      <c r="C89" s="10"/>
      <c r="D89" s="8"/>
      <c r="E89" s="8">
        <v>6</v>
      </c>
      <c r="F89" s="68">
        <f t="shared" si="1"/>
        <v>0</v>
      </c>
      <c r="G89" s="8"/>
    </row>
    <row r="90" spans="1:7" ht="14.25">
      <c r="A90" s="8" t="s">
        <v>58</v>
      </c>
      <c r="B90" s="7" t="s">
        <v>49</v>
      </c>
      <c r="C90" s="10"/>
      <c r="D90" s="8"/>
      <c r="E90" s="8">
        <v>2</v>
      </c>
      <c r="F90" s="68">
        <f t="shared" si="1"/>
        <v>0</v>
      </c>
      <c r="G90" s="8"/>
    </row>
    <row r="91" spans="1:7" ht="14.25">
      <c r="A91" s="8" t="s">
        <v>130</v>
      </c>
      <c r="B91" s="7" t="s">
        <v>0</v>
      </c>
      <c r="C91" s="10"/>
      <c r="D91" s="8"/>
      <c r="E91" s="8">
        <v>20</v>
      </c>
      <c r="F91" s="68">
        <f t="shared" si="1"/>
        <v>0</v>
      </c>
      <c r="G91" s="8"/>
    </row>
    <row r="92" spans="1:7" ht="14.25">
      <c r="A92" s="8" t="s">
        <v>59</v>
      </c>
      <c r="B92" s="7" t="s">
        <v>0</v>
      </c>
      <c r="C92" s="10"/>
      <c r="D92" s="8"/>
      <c r="E92" s="8">
        <v>100</v>
      </c>
      <c r="F92" s="68">
        <f t="shared" si="1"/>
        <v>0</v>
      </c>
      <c r="G92" s="8"/>
    </row>
    <row r="93" spans="1:7" ht="14.25">
      <c r="A93" s="8" t="s">
        <v>131</v>
      </c>
      <c r="B93" s="7" t="s">
        <v>0</v>
      </c>
      <c r="C93" s="10"/>
      <c r="D93" s="8"/>
      <c r="E93" s="8">
        <v>5</v>
      </c>
      <c r="F93" s="68">
        <f t="shared" si="1"/>
        <v>0</v>
      </c>
      <c r="G93" s="8"/>
    </row>
    <row r="94" spans="1:7" ht="14.25">
      <c r="A94" s="8" t="s">
        <v>132</v>
      </c>
      <c r="B94" s="7" t="s">
        <v>0</v>
      </c>
      <c r="C94" s="10"/>
      <c r="D94" s="8"/>
      <c r="E94" s="8">
        <v>5</v>
      </c>
      <c r="F94" s="68">
        <f t="shared" si="1"/>
        <v>0</v>
      </c>
      <c r="G94" s="8"/>
    </row>
    <row r="95" spans="1:7" ht="14.25">
      <c r="A95" s="8" t="s">
        <v>133</v>
      </c>
      <c r="B95" s="7" t="s">
        <v>0</v>
      </c>
      <c r="C95" s="10"/>
      <c r="D95" s="8"/>
      <c r="E95" s="8">
        <v>2</v>
      </c>
      <c r="F95" s="68">
        <f t="shared" si="1"/>
        <v>0</v>
      </c>
      <c r="G95" s="8"/>
    </row>
    <row r="96" spans="1:7" ht="14.25">
      <c r="A96" s="8" t="s">
        <v>134</v>
      </c>
      <c r="B96" s="7" t="s">
        <v>0</v>
      </c>
      <c r="C96" s="10"/>
      <c r="D96" s="8"/>
      <c r="E96" s="8">
        <v>2</v>
      </c>
      <c r="F96" s="68">
        <f t="shared" si="1"/>
        <v>0</v>
      </c>
      <c r="G96" s="8"/>
    </row>
    <row r="97" spans="1:7" ht="14.25">
      <c r="A97" s="8" t="s">
        <v>60</v>
      </c>
      <c r="B97" s="7" t="s">
        <v>0</v>
      </c>
      <c r="C97" s="10"/>
      <c r="D97" s="8"/>
      <c r="E97" s="8">
        <v>10</v>
      </c>
      <c r="F97" s="68">
        <f t="shared" si="1"/>
        <v>0</v>
      </c>
      <c r="G97" s="8"/>
    </row>
    <row r="98" spans="1:7" ht="14.25">
      <c r="A98" s="8" t="s">
        <v>135</v>
      </c>
      <c r="B98" s="7" t="s">
        <v>3</v>
      </c>
      <c r="C98" s="10"/>
      <c r="D98" s="8"/>
      <c r="E98" s="8">
        <v>50</v>
      </c>
      <c r="F98" s="68">
        <f t="shared" si="1"/>
        <v>0</v>
      </c>
      <c r="G98" s="8"/>
    </row>
    <row r="99" spans="1:7" ht="14.25">
      <c r="A99" s="8" t="s">
        <v>136</v>
      </c>
      <c r="B99" s="7" t="s">
        <v>0</v>
      </c>
      <c r="C99" s="10"/>
      <c r="D99" s="8"/>
      <c r="E99" s="8">
        <v>5</v>
      </c>
      <c r="F99" s="68">
        <f t="shared" si="1"/>
        <v>0</v>
      </c>
      <c r="G99" s="8"/>
    </row>
    <row r="100" spans="1:7" ht="14.25">
      <c r="A100" s="8" t="s">
        <v>137</v>
      </c>
      <c r="B100" s="7" t="s">
        <v>0</v>
      </c>
      <c r="C100" s="10"/>
      <c r="D100" s="8"/>
      <c r="E100" s="8">
        <v>5</v>
      </c>
      <c r="F100" s="68">
        <f t="shared" si="1"/>
        <v>0</v>
      </c>
      <c r="G100" s="8"/>
    </row>
    <row r="101" spans="1:7" ht="14.25">
      <c r="A101" s="8" t="s">
        <v>138</v>
      </c>
      <c r="B101" s="7" t="s">
        <v>0</v>
      </c>
      <c r="C101" s="10"/>
      <c r="D101" s="8"/>
      <c r="E101" s="8">
        <v>2</v>
      </c>
      <c r="F101" s="68">
        <f t="shared" si="1"/>
        <v>0</v>
      </c>
      <c r="G101" s="8"/>
    </row>
    <row r="102" spans="1:7" ht="14.25">
      <c r="A102" s="8" t="s">
        <v>139</v>
      </c>
      <c r="B102" s="7" t="s">
        <v>0</v>
      </c>
      <c r="C102" s="10"/>
      <c r="D102" s="8"/>
      <c r="E102" s="8">
        <v>10</v>
      </c>
      <c r="F102" s="68">
        <f t="shared" si="1"/>
        <v>0</v>
      </c>
      <c r="G102" s="8"/>
    </row>
    <row r="103" spans="1:7" ht="14.25">
      <c r="A103" s="8" t="s">
        <v>140</v>
      </c>
      <c r="B103" s="7" t="s">
        <v>0</v>
      </c>
      <c r="C103" s="10"/>
      <c r="D103" s="8"/>
      <c r="E103" s="8">
        <v>40</v>
      </c>
      <c r="F103" s="68">
        <f t="shared" si="1"/>
        <v>0</v>
      </c>
      <c r="G103" s="8"/>
    </row>
    <row r="104" spans="1:7" ht="14.25">
      <c r="A104" s="8" t="s">
        <v>61</v>
      </c>
      <c r="B104" s="7" t="s">
        <v>0</v>
      </c>
      <c r="C104" s="10"/>
      <c r="D104" s="8"/>
      <c r="E104" s="8">
        <v>10</v>
      </c>
      <c r="F104" s="68">
        <f t="shared" si="1"/>
        <v>0</v>
      </c>
      <c r="G104" s="8"/>
    </row>
    <row r="105" spans="1:7" ht="14.25">
      <c r="A105" s="8" t="s">
        <v>62</v>
      </c>
      <c r="B105" s="7" t="s">
        <v>1</v>
      </c>
      <c r="C105" s="10"/>
      <c r="D105" s="8"/>
      <c r="E105" s="8">
        <v>700</v>
      </c>
      <c r="F105" s="68">
        <f t="shared" si="1"/>
        <v>0</v>
      </c>
      <c r="G105" s="8"/>
    </row>
    <row r="106" spans="1:7" ht="14.25">
      <c r="A106" s="8" t="s">
        <v>141</v>
      </c>
      <c r="B106" s="7" t="s">
        <v>152</v>
      </c>
      <c r="C106" s="10"/>
      <c r="D106" s="8"/>
      <c r="E106" s="8">
        <v>5</v>
      </c>
      <c r="F106" s="68">
        <f t="shared" si="1"/>
        <v>0</v>
      </c>
      <c r="G106" s="8"/>
    </row>
    <row r="107" spans="1:7" ht="14.25">
      <c r="A107" s="8" t="s">
        <v>142</v>
      </c>
      <c r="B107" s="7" t="s">
        <v>0</v>
      </c>
      <c r="C107" s="10"/>
      <c r="D107" s="8"/>
      <c r="E107" s="8">
        <v>5</v>
      </c>
      <c r="F107" s="68">
        <f t="shared" si="1"/>
        <v>0</v>
      </c>
      <c r="G107" s="8"/>
    </row>
    <row r="108" spans="1:7" ht="14.25">
      <c r="A108" s="8" t="s">
        <v>143</v>
      </c>
      <c r="B108" s="7" t="s">
        <v>0</v>
      </c>
      <c r="C108" s="10"/>
      <c r="D108" s="8"/>
      <c r="E108" s="8">
        <v>5</v>
      </c>
      <c r="F108" s="68">
        <f t="shared" si="1"/>
        <v>0</v>
      </c>
      <c r="G108" s="8"/>
    </row>
    <row r="109" spans="1:7" ht="14.25">
      <c r="A109" s="8" t="s">
        <v>63</v>
      </c>
      <c r="B109" s="7" t="s">
        <v>0</v>
      </c>
      <c r="C109" s="10"/>
      <c r="D109" s="8"/>
      <c r="E109" s="8">
        <v>5</v>
      </c>
      <c r="F109" s="68">
        <f t="shared" si="1"/>
        <v>0</v>
      </c>
      <c r="G109" s="8"/>
    </row>
    <row r="110" spans="1:7" ht="14.25">
      <c r="A110" s="8" t="s">
        <v>11</v>
      </c>
      <c r="B110" s="7" t="s">
        <v>0</v>
      </c>
      <c r="C110" s="10"/>
      <c r="D110" s="8"/>
      <c r="E110" s="8">
        <v>20</v>
      </c>
      <c r="F110" s="68">
        <f t="shared" si="1"/>
        <v>0</v>
      </c>
      <c r="G110" s="8"/>
    </row>
    <row r="111" spans="1:7" ht="14.25">
      <c r="A111" s="8" t="s">
        <v>64</v>
      </c>
      <c r="B111" s="7" t="s">
        <v>0</v>
      </c>
      <c r="C111" s="10"/>
      <c r="D111" s="8"/>
      <c r="E111" s="8">
        <v>20</v>
      </c>
      <c r="F111" s="68">
        <f t="shared" si="1"/>
        <v>0</v>
      </c>
      <c r="G111" s="8"/>
    </row>
    <row r="112" spans="1:7" ht="14.25">
      <c r="A112" s="8" t="s">
        <v>4</v>
      </c>
      <c r="B112" s="7" t="s">
        <v>0</v>
      </c>
      <c r="C112" s="10"/>
      <c r="D112" s="8"/>
      <c r="E112" s="8">
        <v>5</v>
      </c>
      <c r="F112" s="68">
        <f t="shared" si="1"/>
        <v>0</v>
      </c>
      <c r="G112" s="8"/>
    </row>
    <row r="113" spans="1:7" ht="14.25">
      <c r="A113" s="8" t="s">
        <v>144</v>
      </c>
      <c r="B113" s="7" t="s">
        <v>0</v>
      </c>
      <c r="C113" s="10"/>
      <c r="D113" s="8"/>
      <c r="E113" s="8">
        <v>2</v>
      </c>
      <c r="F113" s="68">
        <f t="shared" si="1"/>
        <v>0</v>
      </c>
      <c r="G113" s="8"/>
    </row>
    <row r="114" spans="1:7" ht="14.25">
      <c r="A114" s="8" t="s">
        <v>5</v>
      </c>
      <c r="B114" s="7" t="s">
        <v>0</v>
      </c>
      <c r="C114" s="10"/>
      <c r="D114" s="8"/>
      <c r="E114" s="8">
        <v>15</v>
      </c>
      <c r="F114" s="68">
        <f t="shared" si="1"/>
        <v>0</v>
      </c>
      <c r="G114" s="8"/>
    </row>
    <row r="115" spans="1:7" ht="14.25">
      <c r="A115" s="8" t="s">
        <v>20</v>
      </c>
      <c r="B115" s="7" t="s">
        <v>0</v>
      </c>
      <c r="C115" s="10"/>
      <c r="D115" s="8"/>
      <c r="E115" s="8">
        <v>20</v>
      </c>
      <c r="F115" s="68">
        <f t="shared" si="1"/>
        <v>0</v>
      </c>
      <c r="G115" s="8"/>
    </row>
    <row r="116" spans="1:7" ht="14.25">
      <c r="A116" s="8" t="s">
        <v>6</v>
      </c>
      <c r="B116" s="7" t="s">
        <v>0</v>
      </c>
      <c r="C116" s="10"/>
      <c r="D116" s="8"/>
      <c r="E116" s="8">
        <v>5</v>
      </c>
      <c r="F116" s="68">
        <f t="shared" si="1"/>
        <v>0</v>
      </c>
      <c r="G116" s="8"/>
    </row>
    <row r="117" spans="1:7" ht="14.25">
      <c r="A117" s="8" t="s">
        <v>65</v>
      </c>
      <c r="B117" s="7" t="s">
        <v>0</v>
      </c>
      <c r="C117" s="10"/>
      <c r="D117" s="8"/>
      <c r="E117" s="8">
        <v>5</v>
      </c>
      <c r="F117" s="68">
        <f t="shared" si="1"/>
        <v>0</v>
      </c>
      <c r="G117" s="8"/>
    </row>
    <row r="118" spans="1:7" ht="14.25">
      <c r="A118" s="8" t="s">
        <v>66</v>
      </c>
      <c r="B118" s="7" t="s">
        <v>8</v>
      </c>
      <c r="C118" s="10"/>
      <c r="D118" s="8"/>
      <c r="E118" s="8">
        <v>200</v>
      </c>
      <c r="F118" s="68">
        <f t="shared" si="1"/>
        <v>0</v>
      </c>
      <c r="G118" s="8"/>
    </row>
    <row r="119" spans="1:7" ht="14.25">
      <c r="A119" s="8" t="s">
        <v>146</v>
      </c>
      <c r="B119" s="7" t="s">
        <v>0</v>
      </c>
      <c r="C119" s="10"/>
      <c r="D119" s="8"/>
      <c r="E119" s="8">
        <v>3</v>
      </c>
      <c r="F119" s="68">
        <f t="shared" si="1"/>
        <v>0</v>
      </c>
      <c r="G119" s="8"/>
    </row>
    <row r="120" spans="1:7" ht="14.25">
      <c r="A120" s="8" t="s">
        <v>67</v>
      </c>
      <c r="B120" s="7" t="s">
        <v>0</v>
      </c>
      <c r="C120" s="10"/>
      <c r="D120" s="8"/>
      <c r="E120" s="8">
        <v>25</v>
      </c>
      <c r="F120" s="68">
        <f t="shared" si="1"/>
        <v>0</v>
      </c>
      <c r="G120" s="8"/>
    </row>
    <row r="121" spans="1:7" ht="14.25">
      <c r="A121" s="8" t="s">
        <v>68</v>
      </c>
      <c r="B121" s="7" t="s">
        <v>1</v>
      </c>
      <c r="C121" s="10"/>
      <c r="D121" s="8"/>
      <c r="E121" s="8">
        <v>70</v>
      </c>
      <c r="F121" s="68">
        <f t="shared" si="1"/>
        <v>0</v>
      </c>
      <c r="G121" s="8"/>
    </row>
    <row r="122" spans="1:7" ht="14.25">
      <c r="A122" s="8" t="s">
        <v>69</v>
      </c>
      <c r="B122" s="7" t="s">
        <v>1</v>
      </c>
      <c r="C122" s="10"/>
      <c r="D122" s="8"/>
      <c r="E122" s="8">
        <v>60</v>
      </c>
      <c r="F122" s="68">
        <f t="shared" si="1"/>
        <v>0</v>
      </c>
      <c r="G122" s="8"/>
    </row>
    <row r="123" spans="1:7" ht="14.25">
      <c r="A123" s="8" t="s">
        <v>145</v>
      </c>
      <c r="B123" s="7" t="s">
        <v>1</v>
      </c>
      <c r="C123" s="10"/>
      <c r="D123" s="8"/>
      <c r="E123" s="8">
        <v>550</v>
      </c>
      <c r="F123" s="68">
        <f t="shared" si="1"/>
        <v>0</v>
      </c>
      <c r="G123" s="8"/>
    </row>
    <row r="124" spans="1:7" ht="14.25">
      <c r="A124" s="8" t="s">
        <v>71</v>
      </c>
      <c r="B124" s="7" t="s">
        <v>0</v>
      </c>
      <c r="C124" s="10"/>
      <c r="D124" s="8"/>
      <c r="E124" s="8">
        <v>5</v>
      </c>
      <c r="F124" s="68">
        <f t="shared" si="1"/>
        <v>0</v>
      </c>
      <c r="G124" s="8"/>
    </row>
    <row r="125" spans="1:7" ht="14.25">
      <c r="A125" s="8" t="s">
        <v>163</v>
      </c>
      <c r="B125" s="7" t="s">
        <v>0</v>
      </c>
      <c r="C125" s="10"/>
      <c r="D125" s="8"/>
      <c r="E125" s="8">
        <v>5</v>
      </c>
      <c r="F125" s="68">
        <f t="shared" si="1"/>
        <v>0</v>
      </c>
      <c r="G125" s="8"/>
    </row>
    <row r="126" spans="1:7" ht="14.25">
      <c r="A126" s="8" t="s">
        <v>164</v>
      </c>
      <c r="B126" s="7" t="s">
        <v>0</v>
      </c>
      <c r="C126" s="10"/>
      <c r="D126" s="8"/>
      <c r="E126" s="8">
        <v>5</v>
      </c>
      <c r="F126" s="68">
        <f t="shared" si="1"/>
        <v>0</v>
      </c>
      <c r="G126" s="8"/>
    </row>
    <row r="127" spans="1:7" ht="14.25">
      <c r="A127" s="8" t="s">
        <v>165</v>
      </c>
      <c r="B127" s="7" t="s">
        <v>0</v>
      </c>
      <c r="C127" s="10"/>
      <c r="D127" s="8"/>
      <c r="E127" s="8">
        <v>5</v>
      </c>
      <c r="F127" s="68">
        <f t="shared" si="1"/>
        <v>0</v>
      </c>
      <c r="G127" s="8"/>
    </row>
    <row r="128" spans="1:7" ht="14.25">
      <c r="A128" s="8" t="s">
        <v>72</v>
      </c>
      <c r="B128" s="7" t="s">
        <v>0</v>
      </c>
      <c r="C128" s="10"/>
      <c r="D128" s="8"/>
      <c r="E128" s="8">
        <v>2</v>
      </c>
      <c r="F128" s="68">
        <f t="shared" si="1"/>
        <v>0</v>
      </c>
      <c r="G128" s="8"/>
    </row>
    <row r="129" spans="1:7" ht="15.75" customHeight="1">
      <c r="A129" s="8" t="s">
        <v>7</v>
      </c>
      <c r="B129" s="7" t="s">
        <v>1</v>
      </c>
      <c r="C129" s="10"/>
      <c r="D129" s="8"/>
      <c r="E129" s="8">
        <v>100</v>
      </c>
      <c r="F129" s="68">
        <f t="shared" si="1"/>
        <v>0</v>
      </c>
      <c r="G129" s="8"/>
    </row>
    <row r="130" spans="1:7" ht="15.75" customHeight="1">
      <c r="A130" s="8" t="s">
        <v>10</v>
      </c>
      <c r="B130" s="7" t="s">
        <v>15</v>
      </c>
      <c r="C130" s="10"/>
      <c r="D130" s="8"/>
      <c r="E130" s="8">
        <v>10</v>
      </c>
      <c r="F130" s="68">
        <f t="shared" si="1"/>
        <v>0</v>
      </c>
      <c r="G130" s="8"/>
    </row>
    <row r="131" spans="1:7" ht="15.75" customHeight="1">
      <c r="A131" s="8" t="s">
        <v>162</v>
      </c>
      <c r="B131" s="7" t="s">
        <v>70</v>
      </c>
      <c r="C131" s="10"/>
      <c r="D131" s="8"/>
      <c r="E131" s="8">
        <v>15</v>
      </c>
      <c r="F131" s="68">
        <f t="shared" si="1"/>
        <v>0</v>
      </c>
      <c r="G131" s="8"/>
    </row>
    <row r="132" spans="1:7" ht="15.75" customHeight="1">
      <c r="A132" s="8" t="s">
        <v>73</v>
      </c>
      <c r="B132" s="7" t="s">
        <v>0</v>
      </c>
      <c r="C132" s="10"/>
      <c r="D132" s="8"/>
      <c r="E132" s="8">
        <v>60</v>
      </c>
      <c r="F132" s="68">
        <f t="shared" si="1"/>
        <v>0</v>
      </c>
      <c r="G132" s="8"/>
    </row>
    <row r="133" spans="1:7" ht="15.75" customHeight="1">
      <c r="A133" s="8" t="s">
        <v>148</v>
      </c>
      <c r="B133" s="7" t="s">
        <v>152</v>
      </c>
      <c r="C133" s="10"/>
      <c r="D133" s="8"/>
      <c r="E133" s="8">
        <v>2</v>
      </c>
      <c r="F133" s="68">
        <f t="shared" si="1"/>
        <v>0</v>
      </c>
      <c r="G133" s="8"/>
    </row>
    <row r="134" spans="1:7" ht="15.75" customHeight="1">
      <c r="A134" s="8" t="s">
        <v>147</v>
      </c>
      <c r="B134" s="7" t="s">
        <v>152</v>
      </c>
      <c r="C134" s="10"/>
      <c r="D134" s="8"/>
      <c r="E134" s="8">
        <v>2</v>
      </c>
      <c r="F134" s="68">
        <f t="shared" si="1"/>
        <v>0</v>
      </c>
      <c r="G134" s="8"/>
    </row>
    <row r="135" spans="1:7" ht="15.75" customHeight="1">
      <c r="A135" s="8" t="s">
        <v>21</v>
      </c>
      <c r="B135" s="7" t="s">
        <v>152</v>
      </c>
      <c r="C135" s="10"/>
      <c r="D135" s="8"/>
      <c r="E135" s="8">
        <v>2</v>
      </c>
      <c r="F135" s="68">
        <f t="shared" si="1"/>
        <v>0</v>
      </c>
      <c r="G135" s="8"/>
    </row>
    <row r="136" spans="1:7" ht="15.75" customHeight="1">
      <c r="A136" s="8" t="s">
        <v>149</v>
      </c>
      <c r="B136" s="7" t="s">
        <v>152</v>
      </c>
      <c r="C136" s="10"/>
      <c r="D136" s="8"/>
      <c r="E136" s="8">
        <v>2</v>
      </c>
      <c r="F136" s="68">
        <f t="shared" si="1"/>
        <v>0</v>
      </c>
      <c r="G136" s="8"/>
    </row>
    <row r="137" spans="1:7" ht="15.75" customHeight="1">
      <c r="A137" s="8" t="s">
        <v>74</v>
      </c>
      <c r="B137" s="7" t="s">
        <v>0</v>
      </c>
      <c r="C137" s="10"/>
      <c r="D137" s="8"/>
      <c r="E137" s="8">
        <v>40</v>
      </c>
      <c r="F137" s="68">
        <f t="shared" si="1"/>
        <v>0</v>
      </c>
      <c r="G137" s="8"/>
    </row>
    <row r="138" spans="1:7" ht="15.75" customHeight="1">
      <c r="A138" s="8" t="s">
        <v>75</v>
      </c>
      <c r="B138" s="7" t="s">
        <v>0</v>
      </c>
      <c r="C138" s="10"/>
      <c r="D138" s="8"/>
      <c r="E138" s="8">
        <v>30</v>
      </c>
      <c r="F138" s="68">
        <f t="shared" si="1"/>
        <v>0</v>
      </c>
      <c r="G138" s="8"/>
    </row>
    <row r="139" spans="1:7" ht="15.75" customHeight="1">
      <c r="A139" s="8" t="s">
        <v>25</v>
      </c>
      <c r="B139" s="7" t="s">
        <v>9</v>
      </c>
      <c r="C139" s="10"/>
      <c r="D139" s="8"/>
      <c r="E139" s="8">
        <v>4</v>
      </c>
      <c r="F139" s="68">
        <f t="shared" si="1"/>
        <v>0</v>
      </c>
      <c r="G139" s="8"/>
    </row>
    <row r="140" spans="1:7" ht="15.75" customHeight="1">
      <c r="A140" s="8" t="s">
        <v>150</v>
      </c>
      <c r="B140" s="7" t="s">
        <v>9</v>
      </c>
      <c r="C140" s="10"/>
      <c r="D140" s="8"/>
      <c r="E140" s="8">
        <v>4</v>
      </c>
      <c r="F140" s="68">
        <f t="shared" ref="F140:F141" si="2">+D140*E140</f>
        <v>0</v>
      </c>
      <c r="G140" s="8"/>
    </row>
    <row r="141" spans="1:7" ht="15.75" customHeight="1">
      <c r="A141" s="8" t="s">
        <v>76</v>
      </c>
      <c r="B141" s="7" t="s">
        <v>9</v>
      </c>
      <c r="C141" s="10"/>
      <c r="D141" s="8"/>
      <c r="E141" s="8">
        <v>4</v>
      </c>
      <c r="F141" s="68">
        <f t="shared" si="2"/>
        <v>0</v>
      </c>
      <c r="G141" s="8"/>
    </row>
    <row r="142" spans="1:7" ht="18.75" customHeight="1">
      <c r="A142" s="8"/>
      <c r="B142" s="11"/>
      <c r="C142" s="73" t="s">
        <v>157</v>
      </c>
      <c r="D142" s="74"/>
      <c r="E142" s="75"/>
      <c r="F142" s="69">
        <f>SUM(F14:F141)</f>
        <v>0</v>
      </c>
      <c r="G142" s="9"/>
    </row>
    <row r="143" spans="1:7" ht="18.75" customHeight="1">
      <c r="A143" s="44" t="s">
        <v>2</v>
      </c>
      <c r="B143" s="8"/>
      <c r="C143" s="5"/>
      <c r="D143" s="6"/>
      <c r="E143" s="4"/>
      <c r="F143" s="4"/>
      <c r="G143" s="4"/>
    </row>
    <row r="144" spans="1:7" ht="12.75">
      <c r="B144" s="11"/>
      <c r="D144" s="1"/>
      <c r="E144" s="1"/>
      <c r="F144" s="1"/>
    </row>
    <row r="145" spans="1:8" ht="12.75">
      <c r="D145" s="1"/>
      <c r="E145" s="1"/>
      <c r="F145" s="1"/>
    </row>
    <row r="146" spans="1:8" ht="12.75">
      <c r="D146" s="1"/>
      <c r="E146" s="1"/>
      <c r="F146" s="1"/>
    </row>
    <row r="147" spans="1:8" ht="15.75">
      <c r="A147" s="45"/>
      <c r="B147" s="46"/>
      <c r="C147"/>
      <c r="D147" s="46"/>
      <c r="E147" s="4" t="s">
        <v>82</v>
      </c>
      <c r="F147" s="47"/>
      <c r="G147" s="48"/>
      <c r="H147" s="49"/>
    </row>
    <row r="148" spans="1:8" ht="12.75">
      <c r="A148" s="50"/>
      <c r="B148" s="4"/>
      <c r="C148"/>
      <c r="D148" s="46"/>
      <c r="E148" s="51" t="s">
        <v>83</v>
      </c>
      <c r="F148" s="52"/>
      <c r="G148" s="53"/>
      <c r="H148" s="54"/>
    </row>
    <row r="149" spans="1:8" ht="15.75">
      <c r="A149" s="55"/>
      <c r="B149" s="46"/>
      <c r="C149" s="5"/>
      <c r="D149" s="56"/>
      <c r="E149" s="57" t="s">
        <v>84</v>
      </c>
      <c r="F149" s="58"/>
      <c r="G149" s="59"/>
      <c r="H149" s="60"/>
    </row>
    <row r="150" spans="1:8" ht="22.5" customHeight="1">
      <c r="A150" s="61" t="s">
        <v>85</v>
      </c>
      <c r="B150" s="76">
        <f>+F142</f>
        <v>0</v>
      </c>
      <c r="C150" s="76"/>
      <c r="D150"/>
      <c r="E150"/>
      <c r="F150" s="62"/>
      <c r="G150" s="63"/>
      <c r="H150"/>
    </row>
    <row r="151" spans="1:8" ht="18">
      <c r="A151" s="64" t="s">
        <v>86</v>
      </c>
      <c r="B151" s="65"/>
      <c r="C151" s="60"/>
      <c r="D151" s="60"/>
      <c r="E151"/>
      <c r="F151" s="62"/>
      <c r="G151" s="63"/>
      <c r="H151"/>
    </row>
    <row r="152" spans="1:8" s="49" customFormat="1" ht="39" customHeight="1">
      <c r="A152" s="67" t="s">
        <v>155</v>
      </c>
      <c r="B152" s="67"/>
      <c r="C152" s="72" t="s">
        <v>156</v>
      </c>
      <c r="D152" s="72"/>
      <c r="E152" s="72"/>
      <c r="F152" s="72"/>
      <c r="G152" s="59"/>
      <c r="H152" s="60"/>
    </row>
    <row r="153" spans="1:8" ht="12.75">
      <c r="A153" s="66"/>
      <c r="B153"/>
      <c r="C153"/>
      <c r="D153"/>
      <c r="E153"/>
      <c r="F153" s="62"/>
      <c r="G153" s="63"/>
      <c r="H153"/>
    </row>
    <row r="154" spans="1:8" ht="12.75">
      <c r="A154" s="2"/>
    </row>
    <row r="155" spans="1:8" ht="12.75">
      <c r="A155" s="2"/>
    </row>
    <row r="156" spans="1:8" ht="12.75">
      <c r="A156" s="2"/>
    </row>
    <row r="157" spans="1:8" ht="12.75">
      <c r="A157" s="2"/>
    </row>
    <row r="158" spans="1:8" ht="12.75">
      <c r="A158" s="2"/>
    </row>
    <row r="159" spans="1:8" ht="12.75">
      <c r="A159" s="2"/>
    </row>
    <row r="160" spans="1:8" ht="12.75">
      <c r="A160" s="2"/>
    </row>
    <row r="161" spans="1:1" ht="12.75">
      <c r="A161" s="2"/>
    </row>
    <row r="162" spans="1:1" ht="12.75">
      <c r="A162" s="2"/>
    </row>
    <row r="163" spans="1:1" ht="12.75">
      <c r="A163" s="2"/>
    </row>
    <row r="164" spans="1:1" ht="12.75">
      <c r="A164" s="2"/>
    </row>
    <row r="165" spans="1:1" ht="12.75">
      <c r="A165" s="2"/>
    </row>
    <row r="166" spans="1:1" ht="12.75">
      <c r="A166" s="2"/>
    </row>
    <row r="167" spans="1:1" ht="12.75">
      <c r="A167" s="2"/>
    </row>
    <row r="168" spans="1:1" ht="12.75">
      <c r="A168" s="2"/>
    </row>
    <row r="169" spans="1:1" ht="12.75">
      <c r="A169" s="2"/>
    </row>
    <row r="170" spans="1:1" ht="12.75">
      <c r="A170" s="2"/>
    </row>
    <row r="171" spans="1:1" ht="12.75">
      <c r="A171" s="2"/>
    </row>
    <row r="172" spans="1:1" ht="12.75">
      <c r="A172" s="2"/>
    </row>
    <row r="173" spans="1:1" ht="12.75">
      <c r="A173" s="2"/>
    </row>
    <row r="174" spans="1:1" ht="12.75">
      <c r="A174" s="2"/>
    </row>
    <row r="175" spans="1:1" ht="12.75">
      <c r="A175" s="2"/>
    </row>
    <row r="176" spans="1:1" ht="12.75">
      <c r="A176" s="2"/>
    </row>
    <row r="177" spans="1:1" ht="12.75">
      <c r="A177" s="2"/>
    </row>
    <row r="178" spans="1:1" ht="12.75">
      <c r="A178" s="2"/>
    </row>
    <row r="179" spans="1:1" ht="12.75">
      <c r="A179" s="2"/>
    </row>
    <row r="180" spans="1:1" ht="12.75">
      <c r="A180" s="2"/>
    </row>
    <row r="181" spans="1:1" ht="12.75">
      <c r="A181" s="2"/>
    </row>
    <row r="182" spans="1:1" ht="12.75">
      <c r="A182" s="2"/>
    </row>
    <row r="183" spans="1:1" ht="12.75">
      <c r="A183" s="2"/>
    </row>
    <row r="184" spans="1:1" ht="12.75">
      <c r="A184" s="2"/>
    </row>
    <row r="185" spans="1:1" ht="12.75">
      <c r="A185" s="2"/>
    </row>
    <row r="186" spans="1:1" ht="12.75">
      <c r="A186" s="2"/>
    </row>
    <row r="187" spans="1:1" ht="12.75">
      <c r="A187" s="2"/>
    </row>
    <row r="188" spans="1:1" ht="12.75">
      <c r="A188" s="2"/>
    </row>
    <row r="189" spans="1:1" ht="12.75">
      <c r="A189" s="2"/>
    </row>
    <row r="190" spans="1:1" ht="12.75">
      <c r="A190" s="2"/>
    </row>
    <row r="191" spans="1:1" ht="12.75">
      <c r="A191" s="2"/>
    </row>
    <row r="192" spans="1:1" ht="12.75">
      <c r="A192" s="2"/>
    </row>
    <row r="193" spans="1:1" ht="12.75">
      <c r="A193" s="2"/>
    </row>
    <row r="194" spans="1:1" ht="12.75">
      <c r="A194" s="2"/>
    </row>
    <row r="195" spans="1:1" ht="12.75">
      <c r="A195" s="2"/>
    </row>
    <row r="196" spans="1:1" ht="12.75">
      <c r="A196" s="2"/>
    </row>
    <row r="197" spans="1:1" ht="12.75">
      <c r="A197" s="2"/>
    </row>
    <row r="198" spans="1:1" ht="12.75">
      <c r="A198" s="2"/>
    </row>
    <row r="199" spans="1:1" ht="12.75">
      <c r="A199" s="2"/>
    </row>
    <row r="200" spans="1:1" ht="12.75">
      <c r="A200" s="2"/>
    </row>
    <row r="201" spans="1:1" ht="12.75">
      <c r="A201" s="2"/>
    </row>
    <row r="202" spans="1:1" ht="12.75">
      <c r="A202" s="2"/>
    </row>
    <row r="203" spans="1:1" ht="12.75">
      <c r="A203" s="2"/>
    </row>
    <row r="204" spans="1:1" ht="12.75">
      <c r="A204" s="2"/>
    </row>
    <row r="205" spans="1:1" ht="12.75">
      <c r="A205" s="2"/>
    </row>
    <row r="206" spans="1:1" ht="12.75">
      <c r="A206" s="2"/>
    </row>
    <row r="207" spans="1:1" ht="12.75">
      <c r="A207" s="2"/>
    </row>
    <row r="208" spans="1:1" ht="12.75">
      <c r="A208" s="2"/>
    </row>
    <row r="209" spans="1:1" ht="12.75">
      <c r="A209" s="2"/>
    </row>
    <row r="210" spans="1:1" ht="12.75">
      <c r="A210" s="2"/>
    </row>
    <row r="211" spans="1:1" ht="12.75">
      <c r="A211" s="2"/>
    </row>
    <row r="212" spans="1:1" ht="12.75">
      <c r="A212" s="2"/>
    </row>
    <row r="213" spans="1:1" ht="12.75">
      <c r="A213" s="2"/>
    </row>
    <row r="214" spans="1:1" ht="12.75">
      <c r="A214" s="2"/>
    </row>
    <row r="215" spans="1:1" ht="12.75">
      <c r="A215" s="2"/>
    </row>
    <row r="216" spans="1:1" ht="12.75">
      <c r="A216" s="2"/>
    </row>
    <row r="217" spans="1:1" ht="12.75">
      <c r="A217" s="2"/>
    </row>
    <row r="218" spans="1:1" ht="12.75">
      <c r="A218" s="2"/>
    </row>
    <row r="219" spans="1:1" ht="12.75"/>
    <row r="220" spans="1:1" ht="12.75"/>
    <row r="221" spans="1:1" ht="12.75"/>
    <row r="222" spans="1:1" ht="12.75"/>
    <row r="223" spans="1:1" ht="12.75"/>
    <row r="224" spans="1:1" ht="12.75"/>
    <row r="225" ht="12.75"/>
    <row r="226" ht="12.75"/>
    <row r="227" ht="12.75"/>
    <row r="228" ht="12.75"/>
    <row r="229" ht="12.75"/>
  </sheetData>
  <mergeCells count="4">
    <mergeCell ref="B7:D7"/>
    <mergeCell ref="C152:F152"/>
    <mergeCell ref="C142:E142"/>
    <mergeCell ref="B150:C150"/>
  </mergeCells>
  <pageMargins left="0.39370078740157483" right="0.39370078740157483" top="0.39370078740157483" bottom="0.39370078740157483" header="0.39370078740157483" footer="0.19685039370078741"/>
  <pageSetup paperSize="9" scale="74" orientation="landscape" r:id="rId1"/>
  <headerFooter scaleWithDoc="0" alignWithMargins="0">
    <oddFooter>&amp;C&amp;P / &amp;N</oddFooter>
  </headerFooter>
  <rowBreaks count="1" manualBreakCount="1"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EPICERIE</vt:lpstr>
      <vt:lpstr>'LOT EPICERIE'!Zone_d_impression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Rabelais</dc:creator>
  <cp:lastModifiedBy>secint4</cp:lastModifiedBy>
  <cp:lastPrinted>2019-06-05T09:20:19Z</cp:lastPrinted>
  <dcterms:created xsi:type="dcterms:W3CDTF">2007-06-04T13:00:28Z</dcterms:created>
  <dcterms:modified xsi:type="dcterms:W3CDTF">2021-06-03T09:34:17Z</dcterms:modified>
</cp:coreProperties>
</file>