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DPGF" sheetId="1" r:id="rId1"/>
  </sheets>
  <definedNames>
    <definedName name="_xlnm.Print_Area" localSheetId="0">'DPGF'!$A$1:$F$24</definedName>
  </definedNames>
  <calcPr fullCalcOnLoad="1"/>
</workbook>
</file>

<file path=xl/sharedStrings.xml><?xml version="1.0" encoding="utf-8"?>
<sst xmlns="http://schemas.openxmlformats.org/spreadsheetml/2006/main" count="31" uniqueCount="31">
  <si>
    <t>DESIGNATION DES PRESTATIONS</t>
  </si>
  <si>
    <t>Prévision du temps passé</t>
  </si>
  <si>
    <t>Forfait total</t>
  </si>
  <si>
    <t>Nb heures</t>
  </si>
  <si>
    <t>P.U.</t>
  </si>
  <si>
    <t>P2 annuel</t>
  </si>
  <si>
    <t>Cumuls annuels</t>
  </si>
  <si>
    <t>TOTAL P2 ANNUEL HT</t>
  </si>
  <si>
    <t>TVA 20,0 %</t>
  </si>
  <si>
    <t>TOTAL P2 ANNUEL TTC</t>
  </si>
  <si>
    <r>
      <rPr>
        <b/>
        <sz val="12"/>
        <rFont val="Arial"/>
        <family val="2"/>
      </rPr>
      <t xml:space="preserve">Maintenance préventive </t>
    </r>
    <r>
      <rPr>
        <sz val="12"/>
        <rFont val="Arial"/>
        <family val="2"/>
      </rPr>
      <t>: Analyse et conditionnement des réseaux (1/an)</t>
    </r>
  </si>
  <si>
    <r>
      <t xml:space="preserve">€ HT/an - </t>
    </r>
    <r>
      <rPr>
        <sz val="10"/>
        <color indexed="36"/>
        <rFont val="Arial"/>
        <family val="2"/>
      </rPr>
      <t>(a)</t>
    </r>
  </si>
  <si>
    <r>
      <t>h/an -</t>
    </r>
    <r>
      <rPr>
        <sz val="10"/>
        <color indexed="36"/>
        <rFont val="Arial"/>
        <family val="2"/>
      </rPr>
      <t xml:space="preserve"> (b)</t>
    </r>
  </si>
  <si>
    <r>
      <t>€ HT/h -</t>
    </r>
    <r>
      <rPr>
        <sz val="10"/>
        <color indexed="36"/>
        <rFont val="Arial"/>
        <family val="2"/>
      </rPr>
      <t xml:space="preserve"> (c)</t>
    </r>
  </si>
  <si>
    <r>
      <t>€ HT/an-</t>
    </r>
    <r>
      <rPr>
        <sz val="10"/>
        <color indexed="36"/>
        <rFont val="Arial"/>
        <family val="2"/>
      </rPr>
      <t>d=a+b*c</t>
    </r>
  </si>
  <si>
    <t>Remplacement de l'ensemble des filtres des CTA (1/an)</t>
  </si>
  <si>
    <t>Conduite des installations d'ECS, chasse, relève T°C mensuelle, appoint sel adoucisseur, contrôle TH,…</t>
  </si>
  <si>
    <t>Rapport annuel d'activité complet et commenté en réunion, suivant CCTP</t>
  </si>
  <si>
    <t>montant facturé par trimestre HT</t>
  </si>
  <si>
    <t xml:space="preserve">Conduite des installations de chauffage avec 1 passage mensuel minimum, </t>
  </si>
  <si>
    <r>
      <t xml:space="preserve">Maintenance corrective, </t>
    </r>
    <r>
      <rPr>
        <sz val="12"/>
        <rFont val="Arial"/>
        <family val="2"/>
      </rPr>
      <t xml:space="preserve">suivant CCTP </t>
    </r>
  </si>
  <si>
    <r>
      <rPr>
        <sz val="10"/>
        <rFont val="Arial"/>
        <family val="2"/>
      </rPr>
      <t>€ HT/trim.</t>
    </r>
    <r>
      <rPr>
        <sz val="10"/>
        <color indexed="36"/>
        <rFont val="Arial"/>
        <family val="2"/>
      </rPr>
      <t xml:space="preserve"> = d/4</t>
    </r>
  </si>
  <si>
    <r>
      <rPr>
        <b/>
        <sz val="12"/>
        <rFont val="Arial"/>
        <family val="2"/>
      </rPr>
      <t xml:space="preserve">Maintenance préventive </t>
    </r>
    <r>
      <rPr>
        <sz val="12"/>
        <rFont val="Arial"/>
        <family val="2"/>
      </rPr>
      <t xml:space="preserve">: Poste Traitement d'eau </t>
    </r>
    <r>
      <rPr>
        <sz val="12"/>
        <rFont val="Arial"/>
        <family val="2"/>
      </rPr>
      <t>(Adoucisseurs, pompes doseuses, pot à boues; etc…)</t>
    </r>
  </si>
  <si>
    <t xml:space="preserve">Sous-traitance, petites fournitures et produits consommables
</t>
  </si>
  <si>
    <r>
      <rPr>
        <b/>
        <sz val="12"/>
        <rFont val="Arial"/>
        <family val="2"/>
      </rPr>
      <t xml:space="preserve">Maintenance préventive </t>
    </r>
    <r>
      <rPr>
        <sz val="12"/>
        <rFont val="Arial"/>
        <family val="2"/>
      </rPr>
      <t>: Production(s) et distribution(s) ECS</t>
    </r>
  </si>
  <si>
    <t xml:space="preserve">Prestations P2 relatives aux installations du lycée </t>
  </si>
  <si>
    <r>
      <rPr>
        <b/>
        <sz val="12"/>
        <rFont val="Arial"/>
        <family val="2"/>
      </rPr>
      <t xml:space="preserve">Maintenance préventive </t>
    </r>
    <r>
      <rPr>
        <sz val="12"/>
        <rFont val="Arial"/>
        <family val="2"/>
      </rPr>
      <t>: Traitement d'air (Récupérateur, CTA et VMC) suivant CCTP</t>
    </r>
  </si>
  <si>
    <r>
      <rPr>
        <b/>
        <u val="single"/>
        <sz val="10"/>
        <rFont val="Arial"/>
        <family val="2"/>
      </rPr>
      <t xml:space="preserve">Nota </t>
    </r>
    <r>
      <rPr>
        <b/>
        <sz val="10"/>
        <rFont val="Arial"/>
        <family val="2"/>
      </rPr>
      <t>: La facturation trimestrielle respectera le détail du bordereau de prix ci-dessus. La facturation des autres prestations se fera uniquement sur présentation des justificatifs validant l'exécution réelle des prestations sur la période facturée.</t>
    </r>
  </si>
  <si>
    <t xml:space="preserve">Prestations P2 relatives aux installations des logemenst de fonction </t>
  </si>
  <si>
    <r>
      <rPr>
        <b/>
        <sz val="12"/>
        <rFont val="Arial"/>
        <family val="2"/>
      </rPr>
      <t xml:space="preserve">Maintenance préventive </t>
    </r>
    <r>
      <rPr>
        <sz val="12"/>
        <rFont val="Arial"/>
        <family val="2"/>
      </rPr>
      <t xml:space="preserve">: Forfait P2  des 9 Chaudières murales </t>
    </r>
  </si>
  <si>
    <r>
      <rPr>
        <b/>
        <sz val="12"/>
        <rFont val="Arial"/>
        <family val="2"/>
      </rPr>
      <t xml:space="preserve">Maintenance préventive </t>
    </r>
    <r>
      <rPr>
        <sz val="12"/>
        <rFont val="Arial"/>
        <family val="2"/>
      </rPr>
      <t>: Chaufferie(s), sous-station(s) et distribution chauffage  et climatiseurs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</si>
</sst>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#,##0\ &quot;€&quot;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Up"/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28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28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57">
    <xf numFmtId="0" fontId="0" fillId="0" borderId="0" xfId="0" applyAlignment="1">
      <alignment/>
    </xf>
    <xf numFmtId="0" fontId="3" fillId="0" borderId="10" xfId="53" applyFont="1" applyBorder="1" applyAlignment="1">
      <alignment horizontal="center" vertical="center"/>
      <protection/>
    </xf>
    <xf numFmtId="164" fontId="0" fillId="0" borderId="0" xfId="53" applyNumberFormat="1" applyAlignment="1">
      <alignment horizontal="center" vertical="center"/>
      <protection/>
    </xf>
    <xf numFmtId="164" fontId="0" fillId="0" borderId="0" xfId="53" applyNumberFormat="1">
      <alignment/>
      <protection/>
    </xf>
    <xf numFmtId="0" fontId="0" fillId="0" borderId="0" xfId="53">
      <alignment/>
      <protection/>
    </xf>
    <xf numFmtId="0" fontId="3" fillId="0" borderId="11" xfId="53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center" vertical="center"/>
      <protection/>
    </xf>
    <xf numFmtId="0" fontId="0" fillId="0" borderId="13" xfId="53" applyFont="1" applyBorder="1" applyAlignment="1">
      <alignment horizontal="center" vertical="center"/>
      <protection/>
    </xf>
    <xf numFmtId="0" fontId="47" fillId="0" borderId="13" xfId="53" applyFont="1" applyBorder="1" applyAlignment="1">
      <alignment horizontal="center" vertical="center"/>
      <protection/>
    </xf>
    <xf numFmtId="0" fontId="0" fillId="0" borderId="14" xfId="53" applyFont="1" applyBorder="1" applyAlignment="1">
      <alignment horizontal="center" vertical="center"/>
      <protection/>
    </xf>
    <xf numFmtId="164" fontId="0" fillId="0" borderId="0" xfId="53" applyNumberFormat="1" applyFont="1" applyAlignment="1">
      <alignment horizontal="center" vertical="center"/>
      <protection/>
    </xf>
    <xf numFmtId="0" fontId="0" fillId="0" borderId="0" xfId="53" applyFont="1">
      <alignment/>
      <protection/>
    </xf>
    <xf numFmtId="0" fontId="5" fillId="0" borderId="15" xfId="53" applyFont="1" applyBorder="1" applyAlignment="1">
      <alignment horizontal="left" vertical="center" wrapText="1"/>
      <protection/>
    </xf>
    <xf numFmtId="4" fontId="5" fillId="0" borderId="16" xfId="53" applyNumberFormat="1" applyFont="1" applyBorder="1" applyAlignment="1">
      <alignment horizontal="center" vertical="center"/>
      <protection/>
    </xf>
    <xf numFmtId="3" fontId="5" fillId="0" borderId="16" xfId="53" applyNumberFormat="1" applyFont="1" applyBorder="1" applyAlignment="1">
      <alignment horizontal="center" vertical="center"/>
      <protection/>
    </xf>
    <xf numFmtId="0" fontId="5" fillId="0" borderId="17" xfId="53" applyFont="1" applyBorder="1" applyAlignment="1">
      <alignment horizontal="left" vertical="center" wrapText="1"/>
      <protection/>
    </xf>
    <xf numFmtId="4" fontId="5" fillId="0" borderId="18" xfId="53" applyNumberFormat="1" applyFont="1" applyBorder="1" applyAlignment="1">
      <alignment horizontal="center" vertical="center"/>
      <protection/>
    </xf>
    <xf numFmtId="3" fontId="5" fillId="0" borderId="18" xfId="53" applyNumberFormat="1" applyFont="1" applyBorder="1" applyAlignment="1">
      <alignment horizontal="center" vertical="center"/>
      <protection/>
    </xf>
    <xf numFmtId="164" fontId="5" fillId="33" borderId="18" xfId="53" applyNumberFormat="1" applyFont="1" applyFill="1" applyBorder="1" applyAlignment="1">
      <alignment horizontal="right" vertical="center"/>
      <protection/>
    </xf>
    <xf numFmtId="0" fontId="4" fillId="0" borderId="17" xfId="53" applyFont="1" applyBorder="1" applyAlignment="1">
      <alignment horizontal="left" vertical="center" wrapText="1"/>
      <protection/>
    </xf>
    <xf numFmtId="0" fontId="4" fillId="0" borderId="19" xfId="53" applyFont="1" applyBorder="1" applyAlignment="1">
      <alignment horizontal="center" vertical="center"/>
      <protection/>
    </xf>
    <xf numFmtId="164" fontId="5" fillId="0" borderId="20" xfId="53" applyNumberFormat="1" applyFont="1" applyBorder="1" applyAlignment="1">
      <alignment horizontal="right" vertical="center"/>
      <protection/>
    </xf>
    <xf numFmtId="4" fontId="5" fillId="0" borderId="20" xfId="53" applyNumberFormat="1" applyFont="1" applyBorder="1" applyAlignment="1">
      <alignment horizontal="right" vertical="center"/>
      <protection/>
    </xf>
    <xf numFmtId="164" fontId="5" fillId="33" borderId="20" xfId="53" applyNumberFormat="1" applyFont="1" applyFill="1" applyBorder="1" applyAlignment="1">
      <alignment horizontal="right" vertical="center"/>
      <protection/>
    </xf>
    <xf numFmtId="164" fontId="5" fillId="0" borderId="21" xfId="53" applyNumberFormat="1" applyFont="1" applyBorder="1" applyAlignment="1">
      <alignment horizontal="right" vertical="center"/>
      <protection/>
    </xf>
    <xf numFmtId="0" fontId="4" fillId="0" borderId="22" xfId="53" applyFont="1" applyBorder="1" applyAlignment="1">
      <alignment horizontal="right" vertical="center"/>
      <protection/>
    </xf>
    <xf numFmtId="0" fontId="4" fillId="0" borderId="23" xfId="53" applyFont="1" applyBorder="1" applyAlignment="1">
      <alignment horizontal="right" vertical="center"/>
      <protection/>
    </xf>
    <xf numFmtId="0" fontId="4" fillId="0" borderId="24" xfId="53" applyFont="1" applyBorder="1" applyAlignment="1">
      <alignment horizontal="right" vertical="center"/>
      <protection/>
    </xf>
    <xf numFmtId="0" fontId="0" fillId="0" borderId="0" xfId="53" applyAlignment="1">
      <alignment vertical="center"/>
      <protection/>
    </xf>
    <xf numFmtId="0" fontId="0" fillId="0" borderId="0" xfId="52">
      <alignment/>
      <protection/>
    </xf>
    <xf numFmtId="0" fontId="0" fillId="0" borderId="0" xfId="52" applyFont="1">
      <alignment/>
      <protection/>
    </xf>
    <xf numFmtId="168" fontId="0" fillId="0" borderId="0" xfId="52" applyNumberFormat="1">
      <alignment/>
      <protection/>
    </xf>
    <xf numFmtId="164" fontId="5" fillId="0" borderId="18" xfId="53" applyNumberFormat="1" applyFont="1" applyBorder="1" applyAlignment="1">
      <alignment horizontal="right" vertical="center"/>
      <protection/>
    </xf>
    <xf numFmtId="164" fontId="5" fillId="0" borderId="25" xfId="53" applyNumberFormat="1" applyFont="1" applyBorder="1" applyAlignment="1">
      <alignment horizontal="right" vertical="center"/>
      <protection/>
    </xf>
    <xf numFmtId="164" fontId="5" fillId="0" borderId="26" xfId="53" applyNumberFormat="1" applyFont="1" applyBorder="1" applyAlignment="1">
      <alignment horizontal="right" vertical="center"/>
      <protection/>
    </xf>
    <xf numFmtId="0" fontId="4" fillId="0" borderId="27" xfId="53" applyFont="1" applyBorder="1" applyAlignment="1">
      <alignment horizontal="right" vertical="center"/>
      <protection/>
    </xf>
    <xf numFmtId="164" fontId="4" fillId="0" borderId="28" xfId="53" applyNumberFormat="1" applyFont="1" applyBorder="1" applyAlignment="1">
      <alignment horizontal="right" vertical="center"/>
      <protection/>
    </xf>
    <xf numFmtId="0" fontId="4" fillId="0" borderId="29" xfId="53" applyFont="1" applyBorder="1" applyAlignment="1">
      <alignment horizontal="right" vertical="center"/>
      <protection/>
    </xf>
    <xf numFmtId="164" fontId="4" fillId="0" borderId="26" xfId="53" applyNumberFormat="1" applyFont="1" applyBorder="1" applyAlignment="1">
      <alignment horizontal="right" vertical="center"/>
      <protection/>
    </xf>
    <xf numFmtId="0" fontId="4" fillId="0" borderId="30" xfId="53" applyFont="1" applyBorder="1" applyAlignment="1">
      <alignment horizontal="right" vertical="center"/>
      <protection/>
    </xf>
    <xf numFmtId="164" fontId="4" fillId="0" borderId="14" xfId="53" applyNumberFormat="1" applyFont="1" applyBorder="1" applyAlignment="1">
      <alignment horizontal="right" vertical="center"/>
      <protection/>
    </xf>
    <xf numFmtId="0" fontId="4" fillId="0" borderId="0" xfId="53" applyFont="1" applyBorder="1" applyAlignment="1">
      <alignment horizontal="right" vertical="center"/>
      <protection/>
    </xf>
    <xf numFmtId="164" fontId="4" fillId="0" borderId="0" xfId="53" applyNumberFormat="1" applyFont="1" applyBorder="1" applyAlignment="1">
      <alignment horizontal="right" vertical="center"/>
      <protection/>
    </xf>
    <xf numFmtId="0" fontId="2" fillId="0" borderId="31" xfId="53" applyFont="1" applyBorder="1" applyAlignment="1">
      <alignment horizontal="center" vertical="center"/>
      <protection/>
    </xf>
    <xf numFmtId="0" fontId="2" fillId="0" borderId="32" xfId="53" applyFont="1" applyBorder="1" applyAlignment="1">
      <alignment horizontal="center" vertical="center"/>
      <protection/>
    </xf>
    <xf numFmtId="0" fontId="2" fillId="0" borderId="33" xfId="53" applyFont="1" applyBorder="1" applyAlignment="1">
      <alignment horizontal="center" vertical="center"/>
      <protection/>
    </xf>
    <xf numFmtId="0" fontId="0" fillId="0" borderId="34" xfId="53" applyFont="1" applyBorder="1" applyAlignment="1">
      <alignment horizontal="center" vertical="top" wrapText="1"/>
      <protection/>
    </xf>
    <xf numFmtId="0" fontId="0" fillId="0" borderId="11" xfId="53" applyFont="1" applyBorder="1" applyAlignment="1">
      <alignment horizontal="center" vertical="top" wrapText="1"/>
      <protection/>
    </xf>
    <xf numFmtId="0" fontId="3" fillId="0" borderId="35" xfId="53" applyFont="1" applyBorder="1" applyAlignment="1">
      <alignment horizontal="center" vertical="center" wrapText="1"/>
      <protection/>
    </xf>
    <xf numFmtId="0" fontId="3" fillId="0" borderId="36" xfId="53" applyFont="1" applyBorder="1" applyAlignment="1">
      <alignment horizontal="center" vertical="center" wrapText="1"/>
      <protection/>
    </xf>
    <xf numFmtId="0" fontId="3" fillId="0" borderId="34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4" fillId="0" borderId="27" xfId="53" applyFont="1" applyBorder="1" applyAlignment="1">
      <alignment horizontal="center" vertical="center"/>
      <protection/>
    </xf>
    <xf numFmtId="0" fontId="4" fillId="0" borderId="22" xfId="53" applyFont="1" applyBorder="1" applyAlignment="1">
      <alignment horizontal="center" vertical="center"/>
      <protection/>
    </xf>
    <xf numFmtId="0" fontId="4" fillId="0" borderId="37" xfId="53" applyFont="1" applyBorder="1" applyAlignment="1">
      <alignment horizontal="center" vertical="center"/>
      <protection/>
    </xf>
    <xf numFmtId="0" fontId="6" fillId="0" borderId="0" xfId="53" applyFont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4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zoomScaleSheetLayoutView="90" workbookViewId="0" topLeftCell="A1">
      <selection activeCell="M9" sqref="M9"/>
    </sheetView>
  </sheetViews>
  <sheetFormatPr defaultColWidth="11.421875" defaultRowHeight="12.75"/>
  <cols>
    <col min="1" max="1" width="39.8515625" style="4" customWidth="1"/>
    <col min="2" max="2" width="13.57421875" style="28" customWidth="1"/>
    <col min="3" max="4" width="9.7109375" style="28" customWidth="1"/>
    <col min="5" max="5" width="14.7109375" style="28" customWidth="1"/>
    <col min="6" max="6" width="16.7109375" style="28" customWidth="1"/>
    <col min="7" max="7" width="9.140625" style="2" customWidth="1"/>
    <col min="8" max="16384" width="11.421875" style="4" customWidth="1"/>
  </cols>
  <sheetData>
    <row r="1" spans="1:8" ht="29.25" customHeight="1">
      <c r="A1" s="43" t="s">
        <v>0</v>
      </c>
      <c r="B1" s="46" t="s">
        <v>23</v>
      </c>
      <c r="C1" s="48" t="s">
        <v>1</v>
      </c>
      <c r="D1" s="49"/>
      <c r="E1" s="50" t="s">
        <v>18</v>
      </c>
      <c r="F1" s="1" t="s">
        <v>2</v>
      </c>
      <c r="H1" s="3"/>
    </row>
    <row r="2" spans="1:6" ht="32.25" customHeight="1">
      <c r="A2" s="44"/>
      <c r="B2" s="47"/>
      <c r="C2" s="5" t="s">
        <v>3</v>
      </c>
      <c r="D2" s="5" t="s">
        <v>4</v>
      </c>
      <c r="E2" s="51"/>
      <c r="F2" s="6" t="s">
        <v>5</v>
      </c>
    </row>
    <row r="3" spans="1:7" s="11" customFormat="1" ht="15.75" customHeight="1" thickBot="1">
      <c r="A3" s="45"/>
      <c r="B3" s="7" t="s">
        <v>11</v>
      </c>
      <c r="C3" s="7" t="s">
        <v>12</v>
      </c>
      <c r="D3" s="7" t="s">
        <v>13</v>
      </c>
      <c r="E3" s="8" t="s">
        <v>21</v>
      </c>
      <c r="F3" s="9" t="s">
        <v>14</v>
      </c>
      <c r="G3" s="10"/>
    </row>
    <row r="4" spans="1:6" ht="24" customHeight="1">
      <c r="A4" s="52" t="s">
        <v>25</v>
      </c>
      <c r="B4" s="53"/>
      <c r="C4" s="53"/>
      <c r="D4" s="53"/>
      <c r="E4" s="53"/>
      <c r="F4" s="54"/>
    </row>
    <row r="5" spans="1:6" ht="30" customHeight="1">
      <c r="A5" s="12" t="s">
        <v>19</v>
      </c>
      <c r="B5" s="13"/>
      <c r="C5" s="14"/>
      <c r="D5" s="13"/>
      <c r="E5" s="32">
        <f>+F5/4</f>
        <v>0</v>
      </c>
      <c r="F5" s="33">
        <f>+B5+(C5*D5)</f>
        <v>0</v>
      </c>
    </row>
    <row r="6" spans="1:6" ht="45" customHeight="1">
      <c r="A6" s="12" t="s">
        <v>16</v>
      </c>
      <c r="B6" s="13"/>
      <c r="C6" s="14"/>
      <c r="D6" s="13"/>
      <c r="E6" s="32">
        <f>+F6/4</f>
        <v>0</v>
      </c>
      <c r="F6" s="34">
        <f aca="true" t="shared" si="0" ref="F6:F14">+B6+(C6*D6)</f>
        <v>0</v>
      </c>
    </row>
    <row r="7" spans="1:6" ht="45" customHeight="1">
      <c r="A7" s="15" t="s">
        <v>30</v>
      </c>
      <c r="B7" s="16"/>
      <c r="C7" s="17"/>
      <c r="D7" s="13"/>
      <c r="E7" s="18"/>
      <c r="F7" s="34">
        <f t="shared" si="0"/>
        <v>0</v>
      </c>
    </row>
    <row r="8" spans="1:6" ht="30" customHeight="1">
      <c r="A8" s="15" t="s">
        <v>24</v>
      </c>
      <c r="B8" s="16"/>
      <c r="C8" s="17"/>
      <c r="D8" s="13"/>
      <c r="E8" s="18"/>
      <c r="F8" s="34">
        <f t="shared" si="0"/>
        <v>0</v>
      </c>
    </row>
    <row r="9" spans="1:6" ht="45" customHeight="1">
      <c r="A9" s="15" t="s">
        <v>22</v>
      </c>
      <c r="B9" s="16"/>
      <c r="C9" s="17"/>
      <c r="D9" s="13"/>
      <c r="E9" s="18"/>
      <c r="F9" s="34">
        <f>+B9+(C9*D9)</f>
        <v>0</v>
      </c>
    </row>
    <row r="10" spans="1:6" ht="30" customHeight="1">
      <c r="A10" s="15" t="s">
        <v>10</v>
      </c>
      <c r="B10" s="16"/>
      <c r="C10" s="17"/>
      <c r="D10" s="13"/>
      <c r="E10" s="18"/>
      <c r="F10" s="34">
        <f t="shared" si="0"/>
        <v>0</v>
      </c>
    </row>
    <row r="11" spans="1:6" ht="45" customHeight="1">
      <c r="A11" s="15" t="s">
        <v>26</v>
      </c>
      <c r="B11" s="16"/>
      <c r="C11" s="17"/>
      <c r="D11" s="13"/>
      <c r="E11" s="18"/>
      <c r="F11" s="34">
        <f>+B11+(C11*D11)</f>
        <v>0</v>
      </c>
    </row>
    <row r="12" spans="1:6" ht="30" customHeight="1">
      <c r="A12" s="15" t="s">
        <v>15</v>
      </c>
      <c r="B12" s="16"/>
      <c r="C12" s="17"/>
      <c r="D12" s="13"/>
      <c r="E12" s="18"/>
      <c r="F12" s="34">
        <f>+B12+(C12*D12)</f>
        <v>0</v>
      </c>
    </row>
    <row r="13" spans="1:6" ht="30" customHeight="1">
      <c r="A13" s="19" t="s">
        <v>20</v>
      </c>
      <c r="B13" s="16"/>
      <c r="C13" s="17"/>
      <c r="D13" s="13"/>
      <c r="E13" s="32">
        <f>+F13/4</f>
        <v>0</v>
      </c>
      <c r="F13" s="34">
        <f>+B13+(C13*D13)</f>
        <v>0</v>
      </c>
    </row>
    <row r="14" spans="1:6" ht="30" customHeight="1" thickBot="1">
      <c r="A14" s="15" t="s">
        <v>17</v>
      </c>
      <c r="B14" s="16"/>
      <c r="C14" s="17"/>
      <c r="D14" s="13"/>
      <c r="E14" s="18"/>
      <c r="F14" s="33">
        <f t="shared" si="0"/>
        <v>0</v>
      </c>
    </row>
    <row r="15" spans="1:6" ht="24" customHeight="1">
      <c r="A15" s="52" t="s">
        <v>28</v>
      </c>
      <c r="B15" s="53"/>
      <c r="C15" s="53"/>
      <c r="D15" s="53"/>
      <c r="E15" s="53"/>
      <c r="F15" s="54"/>
    </row>
    <row r="16" spans="1:6" ht="45" customHeight="1" thickBot="1">
      <c r="A16" s="15" t="s">
        <v>29</v>
      </c>
      <c r="B16" s="16"/>
      <c r="C16" s="17"/>
      <c r="D16" s="13"/>
      <c r="E16" s="18"/>
      <c r="F16" s="34">
        <f>+B16+(C16*D16)</f>
        <v>0</v>
      </c>
    </row>
    <row r="17" spans="1:6" ht="24" customHeight="1" thickBot="1">
      <c r="A17" s="20" t="s">
        <v>6</v>
      </c>
      <c r="B17" s="21">
        <f>SUM(B5:B16)</f>
        <v>0</v>
      </c>
      <c r="C17" s="22">
        <f>SUM(C5:C16)</f>
        <v>0</v>
      </c>
      <c r="D17" s="23"/>
      <c r="E17" s="23"/>
      <c r="F17" s="24">
        <f>SUM(F5:F16)</f>
        <v>0</v>
      </c>
    </row>
    <row r="18" spans="2:6" ht="21.75" customHeight="1">
      <c r="B18" s="35"/>
      <c r="C18" s="25"/>
      <c r="D18" s="25"/>
      <c r="E18" s="25" t="s">
        <v>7</v>
      </c>
      <c r="F18" s="36">
        <f>+F17</f>
        <v>0</v>
      </c>
    </row>
    <row r="19" spans="2:6" ht="21.75" customHeight="1">
      <c r="B19" s="37"/>
      <c r="C19" s="26"/>
      <c r="D19" s="26"/>
      <c r="E19" s="26" t="s">
        <v>8</v>
      </c>
      <c r="F19" s="38">
        <f>+F18*0.2</f>
        <v>0</v>
      </c>
    </row>
    <row r="20" spans="2:6" ht="21.75" customHeight="1" thickBot="1">
      <c r="B20" s="39"/>
      <c r="C20" s="27"/>
      <c r="D20" s="27"/>
      <c r="E20" s="27" t="s">
        <v>9</v>
      </c>
      <c r="F20" s="40">
        <f>+F18+F19</f>
        <v>0</v>
      </c>
    </row>
    <row r="21" spans="2:6" ht="16.5" customHeight="1">
      <c r="B21" s="41"/>
      <c r="C21" s="41"/>
      <c r="D21" s="41"/>
      <c r="E21" s="41"/>
      <c r="F21" s="42"/>
    </row>
    <row r="22" spans="1:6" ht="19.5" customHeight="1">
      <c r="A22" s="55" t="s">
        <v>27</v>
      </c>
      <c r="B22" s="56"/>
      <c r="C22" s="56"/>
      <c r="D22" s="56"/>
      <c r="E22" s="56"/>
      <c r="F22" s="56"/>
    </row>
    <row r="23" spans="1:6" ht="19.5" customHeight="1">
      <c r="A23" s="56"/>
      <c r="B23" s="56"/>
      <c r="C23" s="56"/>
      <c r="D23" s="56"/>
      <c r="E23" s="56"/>
      <c r="F23" s="56"/>
    </row>
    <row r="26" spans="1:6" ht="12.75">
      <c r="A26" s="30"/>
      <c r="B26" s="29"/>
      <c r="C26" s="29"/>
      <c r="D26" s="29"/>
      <c r="E26" s="31"/>
      <c r="F26" s="29"/>
    </row>
  </sheetData>
  <sheetProtection/>
  <mergeCells count="7">
    <mergeCell ref="A1:A3"/>
    <mergeCell ref="B1:B2"/>
    <mergeCell ref="C1:D1"/>
    <mergeCell ref="E1:E2"/>
    <mergeCell ref="A4:F4"/>
    <mergeCell ref="A22:F23"/>
    <mergeCell ref="A15:F15"/>
  </mergeCells>
  <printOptions/>
  <pageMargins left="0.11811023622047245" right="0.11811023622047245" top="0.5511811023622047" bottom="0.5511811023622047" header="0.1968503937007874" footer="0.1968503937007874"/>
  <pageSetup horizontalDpi="300" verticalDpi="300" orientation="portrait" paperSize="9" scale="95" r:id="rId1"/>
  <headerFooter>
    <oddHeader>&amp;C&amp;F</oddHeader>
    <oddFooter>&amp;C&amp;D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ranouille</dc:creator>
  <cp:keywords/>
  <dc:description/>
  <cp:lastModifiedBy>linda.joly</cp:lastModifiedBy>
  <cp:lastPrinted>2020-05-08T07:36:13Z</cp:lastPrinted>
  <dcterms:created xsi:type="dcterms:W3CDTF">2017-07-01T15:19:32Z</dcterms:created>
  <dcterms:modified xsi:type="dcterms:W3CDTF">2021-05-06T06:31:56Z</dcterms:modified>
  <cp:category/>
  <cp:version/>
  <cp:contentType/>
  <cp:contentStatus/>
</cp:coreProperties>
</file>