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LOT 12" sheetId="1" r:id="rId1"/>
  </sheets>
  <definedNames>
    <definedName name="_xlnm.Print_Area" localSheetId="0">'LOT 12'!$A$1:$K$193</definedName>
  </definedNames>
  <calcPr calcId="125725"/>
</workbook>
</file>

<file path=xl/calcChain.xml><?xml version="1.0" encoding="utf-8"?>
<calcChain xmlns="http://schemas.openxmlformats.org/spreadsheetml/2006/main">
  <c r="K193" i="1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5"/>
  <c r="K94"/>
  <c r="K93"/>
  <c r="K92"/>
  <c r="K91"/>
  <c r="K89"/>
  <c r="K88"/>
  <c r="K87"/>
  <c r="K85"/>
  <c r="K84"/>
  <c r="K83"/>
  <c r="K82"/>
  <c r="K81"/>
  <c r="K80"/>
  <c r="K79"/>
  <c r="K78"/>
  <c r="K77"/>
  <c r="K76"/>
  <c r="K75"/>
  <c r="K74"/>
  <c r="K73"/>
  <c r="K72"/>
  <c r="K71"/>
  <c r="K70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</calcChain>
</file>

<file path=xl/sharedStrings.xml><?xml version="1.0" encoding="utf-8"?>
<sst xmlns="http://schemas.openxmlformats.org/spreadsheetml/2006/main" count="361" uniqueCount="218">
  <si>
    <t>GROUPEMENT DE COMMANDES DU LYCEE POLYVALENT LE MANS SUD</t>
  </si>
  <si>
    <t>ETABLISSEMENT : LYCEE POLYVALENT LE MANS SUD</t>
  </si>
  <si>
    <t>RNE : 0721094Y</t>
  </si>
  <si>
    <t>128 RUE HENRI CHAMPION</t>
  </si>
  <si>
    <t>72058 LE MANS CEDEX 2</t>
  </si>
  <si>
    <t>02-43-86-24-16</t>
  </si>
  <si>
    <t>02-43-86-28-43</t>
  </si>
  <si>
    <t>MARCHE A BONS DE COMMANDE</t>
  </si>
  <si>
    <t>LOT 12</t>
  </si>
  <si>
    <t>EPICERIE</t>
  </si>
  <si>
    <t>QUANTITE ESTIMEE</t>
  </si>
  <si>
    <t>DESIGNATION</t>
  </si>
  <si>
    <t>U.V.</t>
  </si>
  <si>
    <t>LPO LE MANS SUD</t>
  </si>
  <si>
    <t>PRIX HT</t>
  </si>
  <si>
    <t>Lycée PAUL SCARRON</t>
  </si>
  <si>
    <t>EREA</t>
  </si>
  <si>
    <t>LPO RACAN</t>
  </si>
  <si>
    <t>Collège BAKER</t>
  </si>
  <si>
    <t>LP MARECHAL LECLERC</t>
  </si>
  <si>
    <t>LP ROBERT GARNIER</t>
  </si>
  <si>
    <t>TOTAL</t>
  </si>
  <si>
    <t>DESSERTS</t>
  </si>
  <si>
    <t>Abricots en oreillons SL</t>
  </si>
  <si>
    <t>BTE 5/1</t>
  </si>
  <si>
    <t>Amande en poudre</t>
  </si>
  <si>
    <t>KG</t>
  </si>
  <si>
    <t>Amandes blanches effilées 1kg</t>
  </si>
  <si>
    <t>Sachet</t>
  </si>
  <si>
    <t>Ananas tranches entières SL</t>
  </si>
  <si>
    <t>BTE 3/1</t>
  </si>
  <si>
    <t>Arôme vanille 1L</t>
  </si>
  <si>
    <t>BTL</t>
  </si>
  <si>
    <t>Bigarreaux confits entiers 1kg</t>
  </si>
  <si>
    <t>Bigarreaux dénoyautés</t>
  </si>
  <si>
    <t>Boules de maïs enrobage miel 500g</t>
  </si>
  <si>
    <t>BTE</t>
  </si>
  <si>
    <t>Café lyophilisé en dosette 2g x 300</t>
  </si>
  <si>
    <t>CRT</t>
  </si>
  <si>
    <t>Café moulu 100A 1kg</t>
  </si>
  <si>
    <t>PQT</t>
  </si>
  <si>
    <t>Cerneaux de noix invalides 1kg</t>
  </si>
  <si>
    <t>Chocolat à cuire en pistoles 55 % 5kg</t>
  </si>
  <si>
    <t>Chocolat en poudre petits déjeuners en stick 13,5g</t>
  </si>
  <si>
    <t>Chocolat en poudre petits déjeuners 1kg</t>
  </si>
  <si>
    <t>Cocktail de fruits</t>
  </si>
  <si>
    <t>Compote de pommes individuelle coupelle 100g</t>
  </si>
  <si>
    <t>Compote divers parfums</t>
  </si>
  <si>
    <t>Compote en gourde divers parfums 120g</t>
  </si>
  <si>
    <t>Concassé de spéculoos 1kg</t>
  </si>
  <si>
    <t>Confiture barquette 30g x 120</t>
  </si>
  <si>
    <t>Confiture en stick 20g x 120 (divers parfums)</t>
  </si>
  <si>
    <t>Coulis de fruits rouges 1 litre</t>
  </si>
  <si>
    <t>Bidon</t>
  </si>
  <si>
    <t xml:space="preserve">Coupe fruits exotiques </t>
  </si>
  <si>
    <t>Crème pâtissière à froid</t>
  </si>
  <si>
    <t>Crème renversée kg</t>
  </si>
  <si>
    <t>Crème brûlée kg</t>
  </si>
  <si>
    <t>Croûtons nature 500g</t>
  </si>
  <si>
    <t>Arôme fleur d'oranger 1 L</t>
  </si>
  <si>
    <t>Miel liquide 20g x 120</t>
  </si>
  <si>
    <t>Pâte à tartiner barquette 15g x 120</t>
  </si>
  <si>
    <t>Pêches en oreillons SL</t>
  </si>
  <si>
    <t>Pétales de blé au chocolat 600g ou au kg</t>
  </si>
  <si>
    <t>Pétales de blé nature 500g ou au kg</t>
  </si>
  <si>
    <t>Poires Williams 1/2 fruit SL</t>
  </si>
  <si>
    <t>Préparation entremet chocolat 1kg (100R)</t>
  </si>
  <si>
    <t>Préparation entremet pistache 1kg (100R)</t>
  </si>
  <si>
    <t>Préparation entremet vanille 1kg (100R)</t>
  </si>
  <si>
    <t>Préparation pour mousses (divers parfums) 1kg</t>
  </si>
  <si>
    <t>Raisins secs bruns sultanine 1kg</t>
  </si>
  <si>
    <t xml:space="preserve">SAC </t>
  </si>
  <si>
    <t>Riz rond 5kg</t>
  </si>
  <si>
    <t>Sauce dessert caramel 1kg</t>
  </si>
  <si>
    <t>FLC</t>
  </si>
  <si>
    <t>Sauce dessert chocolat 1kg</t>
  </si>
  <si>
    <t>Sauce dessert fruits rouges 1kg</t>
  </si>
  <si>
    <t>Semoule de blé fine 5kg</t>
  </si>
  <si>
    <t>Sucre glace pulver.poly 1kg</t>
  </si>
  <si>
    <t>SCH</t>
  </si>
  <si>
    <t>Sucre roux poudre cassonade 1kg</t>
  </si>
  <si>
    <t>Sucre semoule 1kg</t>
  </si>
  <si>
    <t xml:space="preserve">Sucre semoule en stick 5g X 1000 </t>
  </si>
  <si>
    <t>FECULENTS</t>
  </si>
  <si>
    <t>Blé précuit 5kg</t>
  </si>
  <si>
    <t>Coquillettes QS 5kg</t>
  </si>
  <si>
    <t>Farine de blé ménagère T55 1kg</t>
  </si>
  <si>
    <t>Flageolets verts fins</t>
  </si>
  <si>
    <t>Haricots lingots blancs 5kg</t>
  </si>
  <si>
    <t>Lentilles vertes sèches 5kg</t>
  </si>
  <si>
    <t>Levure chimique 1kg</t>
  </si>
  <si>
    <t>Pâtes à lasagnes demi gastro 3kg</t>
  </si>
  <si>
    <t>Préparation pour terrines et soufflés en seau (3,2kg)</t>
  </si>
  <si>
    <t>Purée PDT flocons au lait à chaud 5kg</t>
  </si>
  <si>
    <t>Purée PDT lait en granulés 5kg</t>
  </si>
  <si>
    <t>Riz long 10kg</t>
  </si>
  <si>
    <t>Semoule moyenne 5kg</t>
  </si>
  <si>
    <t>Spaghetti UR 5kg</t>
  </si>
  <si>
    <t>Tagliatelle UR 5kg</t>
  </si>
  <si>
    <t>Tortis QS 5kg</t>
  </si>
  <si>
    <t>PAINS</t>
  </si>
  <si>
    <t>Pain de mie grandes tranches (12 x 12)</t>
  </si>
  <si>
    <t>Pains à hamburger (50g)</t>
  </si>
  <si>
    <t>Pièce</t>
  </si>
  <si>
    <t>POISSONS</t>
  </si>
  <si>
    <t>Filets de maquereaux moutarde poche ou boîte</t>
  </si>
  <si>
    <t>POCHE/BTE</t>
  </si>
  <si>
    <t>Filets de maquereaux tomate poche ou boîte</t>
  </si>
  <si>
    <t>Filets de maquereaux vin blanc poche ou boîte</t>
  </si>
  <si>
    <t>Sardines à l'huile de colza poche ou boite</t>
  </si>
  <si>
    <t>Thon albacore</t>
  </si>
  <si>
    <t>POCHE</t>
  </si>
  <si>
    <t>LEGUMES, PREPARATIONS</t>
  </si>
  <si>
    <t>Asperges ext. 35/34 (boîte rectangulaire)</t>
  </si>
  <si>
    <t>BTE 4/4</t>
  </si>
  <si>
    <t>Betteraves rouges dés sous vide</t>
  </si>
  <si>
    <t>BTE 4/1</t>
  </si>
  <si>
    <t>Bisque de homard</t>
  </si>
  <si>
    <t>Champignons coupe</t>
  </si>
  <si>
    <t>Champignons à la grecque</t>
  </si>
  <si>
    <t>Chips croustillantes nature 30g</t>
  </si>
  <si>
    <t>SACHET</t>
  </si>
  <si>
    <t>Cœurs de palmiers coupés</t>
  </si>
  <si>
    <t>Coupelle de taboulé ou autre 220g</t>
  </si>
  <si>
    <t xml:space="preserve">Coupelle de pâté ou autre </t>
  </si>
  <si>
    <t>Diverses coupelles de salades froides à base de thon ou autre (220g x 14)</t>
  </si>
  <si>
    <t>Fonds d'artichauts</t>
  </si>
  <si>
    <t>Garniture pour taboulé</t>
  </si>
  <si>
    <t>Haricots rouges poche</t>
  </si>
  <si>
    <t>Macédoine de légumes</t>
  </si>
  <si>
    <t>Maïs doux en grains</t>
  </si>
  <si>
    <t>Pois chiches</t>
  </si>
  <si>
    <t>Pulpe de tomates pelées poche</t>
  </si>
  <si>
    <t>Quenelles de volaille</t>
  </si>
  <si>
    <t>Raviolis pur bœuf VBF</t>
  </si>
  <si>
    <t>Saucisse en boite en 5/1</t>
  </si>
  <si>
    <t>SAUCES, CONDIMENTS, BOISSONS</t>
  </si>
  <si>
    <t>Ail semoule 500g</t>
  </si>
  <si>
    <t>Aneth</t>
  </si>
  <si>
    <t>Basilic</t>
  </si>
  <si>
    <t>Bib pur jus de pomme 10L</t>
  </si>
  <si>
    <t>BIB</t>
  </si>
  <si>
    <t>Bib pur jus d'orange 10L</t>
  </si>
  <si>
    <t>Bouillon de volaille 1kg</t>
  </si>
  <si>
    <t>Ciboulette entière</t>
  </si>
  <si>
    <t xml:space="preserve">Concentré de légumes </t>
  </si>
  <si>
    <t>Cornichons fins (150+)</t>
  </si>
  <si>
    <t>Cumin en poudre 500g</t>
  </si>
  <si>
    <t>Curry</t>
  </si>
  <si>
    <t>Double concentré de tomate 28% (grande)</t>
  </si>
  <si>
    <t>Double concentré de tomate 28% (petite)</t>
  </si>
  <si>
    <t>Eau de source 150cl</t>
  </si>
  <si>
    <t>Eau de source 50cl</t>
  </si>
  <si>
    <t>Epices à chili</t>
  </si>
  <si>
    <t>Epices à couscous</t>
  </si>
  <si>
    <t>Estragnon feuilles déshydratées</t>
  </si>
  <si>
    <t>Fond blanc de volaille 750g</t>
  </si>
  <si>
    <t>Fond brun lié 750g</t>
  </si>
  <si>
    <t>Fumet de poisson 750g (30-50L)</t>
  </si>
  <si>
    <t>Herbes de Provence</t>
  </si>
  <si>
    <t>Huile de colza</t>
  </si>
  <si>
    <t>L</t>
  </si>
  <si>
    <t>Huile de tournesol 5L</t>
  </si>
  <si>
    <t>BID</t>
  </si>
  <si>
    <t>Huile d'olive vierge extr. PET 1L</t>
  </si>
  <si>
    <t>Huile pour friture (type risso performance) 10L</t>
  </si>
  <si>
    <t>Huile pour friture 5L</t>
  </si>
  <si>
    <t>Jus de citron 70cl</t>
  </si>
  <si>
    <t xml:space="preserve">Jus veau liquide </t>
  </si>
  <si>
    <t>Jus de veau lié 750g (15-30L)</t>
  </si>
  <si>
    <t>Jus d'orange sans pulpe 100% fruits</t>
  </si>
  <si>
    <t>Mélange d'épices mexicaines</t>
  </si>
  <si>
    <t>Mélange d'épices pour paëlla</t>
  </si>
  <si>
    <t>Mise en place pesto rouge 700g</t>
  </si>
  <si>
    <t>Moutarde à l'ancienne 1kg</t>
  </si>
  <si>
    <t>Moutarde de Dijon (en distributeur jetable 6kg)</t>
  </si>
  <si>
    <t>Moutarde de Dijon 5kg</t>
  </si>
  <si>
    <t>SEAU</t>
  </si>
  <si>
    <t>Muscade moulue 500g</t>
  </si>
  <si>
    <t>DIST</t>
  </si>
  <si>
    <t>Olives noires dénoyautées 30/33</t>
  </si>
  <si>
    <t>Olives vertes dénoyautées 30/33</t>
  </si>
  <si>
    <t>Paprika poudre demi-doux 500g</t>
  </si>
  <si>
    <t>Persil flocons 500g</t>
  </si>
  <si>
    <t>Poivre 0,14g X 2000 doses</t>
  </si>
  <si>
    <t>Poivre blanc moulu 1kg</t>
  </si>
  <si>
    <t>Poivre concassé 400g</t>
  </si>
  <si>
    <t>Poivre gris moulu 1kg</t>
  </si>
  <si>
    <t>Riz d'or 100g</t>
  </si>
  <si>
    <t>Roux blanc préparation à chaud 10kg</t>
  </si>
  <si>
    <t>Sauce béarnaise 870g</t>
  </si>
  <si>
    <t>Sauce beurre blanc 1kg</t>
  </si>
  <si>
    <t>Sauce beurre citron 1kg</t>
  </si>
  <si>
    <t>Sauce forestière</t>
  </si>
  <si>
    <t>Sauce hollandaise</t>
  </si>
  <si>
    <t>Sauce ketchup (en distributeur jetable 6kg)</t>
  </si>
  <si>
    <t>Sauce ketchup flacon souple 950ml</t>
  </si>
  <si>
    <t>Sauce mayonnaise (en distributeur jetable 6kg)</t>
  </si>
  <si>
    <t>Sauce mayonnaise 5L</t>
  </si>
  <si>
    <t>Sauce poivre 900g</t>
  </si>
  <si>
    <t>Sauce salade (en distributeur)</t>
  </si>
  <si>
    <t>Sauce tomate déshydratée 900g</t>
  </si>
  <si>
    <t>Sauce tomate provençale 900g</t>
  </si>
  <si>
    <t>Sel 0,8g X 2000 doses</t>
  </si>
  <si>
    <t>Sel fin 1kg</t>
  </si>
  <si>
    <t>Sel gros 1kg</t>
  </si>
  <si>
    <t>Thé citron x 25 sachets</t>
  </si>
  <si>
    <t>Thé fruits rouges x 25 sachets</t>
  </si>
  <si>
    <t>Thé vert à la menthe x 25 sachets</t>
  </si>
  <si>
    <t>Thé nature ou aux fruits x 100 sachets (emballés individuellement)</t>
  </si>
  <si>
    <t>Tomates cuisinées aux petits légumes</t>
  </si>
  <si>
    <t>Tomates pelées concassées</t>
  </si>
  <si>
    <t>VDCPE Rouge 11° PET 1,5L</t>
  </si>
  <si>
    <t>VDPCE Blanc 11° PET 1,5L</t>
  </si>
  <si>
    <t>Vinaigre balsamique 1L</t>
  </si>
  <si>
    <t>Vinaigre blanc 8° 1,5L</t>
  </si>
  <si>
    <t>Vinaigre de vin 6° 10L</t>
  </si>
  <si>
    <t>Vinaigre de Xérès 1L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</si>
</sst>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b/>
      <sz val="12"/>
      <color theme="1"/>
      <name val="Trebuchet MS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/>
    </xf>
    <xf numFmtId="164" fontId="6" fillId="4" borderId="4" xfId="1" applyNumberFormat="1" applyFont="1" applyFill="1" applyBorder="1" applyAlignment="1">
      <alignment horizontal="center"/>
    </xf>
    <xf numFmtId="0" fontId="6" fillId="0" borderId="4" xfId="0" applyFont="1" applyBorder="1"/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/>
    <xf numFmtId="49" fontId="6" fillId="6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64" fontId="6" fillId="0" borderId="4" xfId="1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/>
    <xf numFmtId="0" fontId="12" fillId="0" borderId="0" xfId="0" applyFont="1" applyBorder="1" applyAlignment="1"/>
    <xf numFmtId="0" fontId="9" fillId="0" borderId="0" xfId="0" applyFont="1" applyBorder="1"/>
    <xf numFmtId="0" fontId="11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1374332</xdr:colOff>
      <xdr:row>3</xdr:row>
      <xdr:rowOff>85725</xdr:rowOff>
    </xdr:to>
    <xdr:pic>
      <xdr:nvPicPr>
        <xdr:cNvPr id="2" name="Image 1" descr="Logo LMS 2 lignes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76200"/>
          <a:ext cx="1193357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topLeftCell="A14" zoomScaleNormal="100" workbookViewId="0">
      <selection activeCell="K69" sqref="K69"/>
    </sheetView>
  </sheetViews>
  <sheetFormatPr baseColWidth="10" defaultRowHeight="15"/>
  <cols>
    <col min="1" max="1" width="68.42578125" customWidth="1"/>
    <col min="2" max="2" width="14.28515625" style="58" customWidth="1"/>
    <col min="3" max="3" width="12" style="58" bestFit="1" customWidth="1"/>
    <col min="4" max="4" width="13.7109375" style="58" hidden="1" customWidth="1"/>
    <col min="5" max="5" width="18.28515625" style="58" customWidth="1"/>
    <col min="9" max="10" width="14.140625" customWidth="1"/>
  </cols>
  <sheetData>
    <row r="1" spans="1:7">
      <c r="A1" s="1"/>
      <c r="B1" s="2"/>
      <c r="C1" s="2"/>
      <c r="D1" s="2"/>
      <c r="E1" s="2"/>
      <c r="F1" s="1"/>
      <c r="G1" s="1"/>
    </row>
    <row r="2" spans="1:7">
      <c r="A2" s="1"/>
      <c r="B2" s="2"/>
      <c r="C2" s="2"/>
      <c r="D2" s="2"/>
      <c r="E2" s="2"/>
      <c r="F2" s="1"/>
      <c r="G2" s="1"/>
    </row>
    <row r="3" spans="1:7">
      <c r="A3" s="1"/>
      <c r="B3" s="2"/>
      <c r="C3" s="2"/>
      <c r="D3" s="2"/>
      <c r="E3" s="2"/>
      <c r="F3" s="1"/>
      <c r="G3" s="1"/>
    </row>
    <row r="4" spans="1:7">
      <c r="A4" s="1"/>
      <c r="B4" s="2"/>
      <c r="C4" s="2"/>
      <c r="D4" s="2"/>
      <c r="E4" s="2"/>
      <c r="F4" s="1"/>
      <c r="G4" s="1"/>
    </row>
    <row r="5" spans="1:7">
      <c r="A5" s="1"/>
      <c r="B5" s="2"/>
      <c r="C5" s="2"/>
      <c r="D5" s="2"/>
      <c r="E5" s="2"/>
      <c r="F5" s="1"/>
      <c r="G5" s="1"/>
    </row>
    <row r="6" spans="1:7" ht="16.5" customHeight="1">
      <c r="A6" s="3" t="s">
        <v>0</v>
      </c>
      <c r="B6" s="3"/>
      <c r="C6" s="3"/>
      <c r="D6" s="3"/>
      <c r="E6" s="3"/>
      <c r="F6" s="1"/>
      <c r="G6" s="1"/>
    </row>
    <row r="7" spans="1:7" ht="16.5" customHeight="1">
      <c r="A7" s="3" t="s">
        <v>1</v>
      </c>
      <c r="B7" s="3"/>
      <c r="C7" s="3"/>
      <c r="D7" s="3"/>
      <c r="E7" s="3"/>
      <c r="F7" s="1"/>
      <c r="G7" s="1"/>
    </row>
    <row r="8" spans="1:7" ht="16.5" customHeight="1">
      <c r="A8" s="3" t="s">
        <v>2</v>
      </c>
      <c r="B8" s="3"/>
      <c r="C8" s="3"/>
      <c r="D8" s="3"/>
      <c r="E8" s="3"/>
      <c r="F8" s="1"/>
      <c r="G8" s="1"/>
    </row>
    <row r="9" spans="1:7" ht="16.5" customHeight="1">
      <c r="A9" s="3" t="s">
        <v>3</v>
      </c>
      <c r="B9" s="3"/>
      <c r="C9" s="3"/>
      <c r="D9" s="3"/>
      <c r="E9" s="3"/>
      <c r="F9" s="1"/>
      <c r="G9" s="1"/>
    </row>
    <row r="10" spans="1:7" ht="16.5" customHeight="1">
      <c r="A10" s="3" t="s">
        <v>4</v>
      </c>
      <c r="B10" s="3"/>
      <c r="C10" s="3"/>
      <c r="D10" s="3"/>
      <c r="E10" s="3"/>
      <c r="F10" s="1"/>
      <c r="G10" s="1"/>
    </row>
    <row r="11" spans="1:7" ht="16.5" customHeight="1">
      <c r="A11" s="3" t="s">
        <v>5</v>
      </c>
      <c r="B11" s="3"/>
      <c r="C11" s="3"/>
      <c r="D11" s="3"/>
      <c r="E11" s="3"/>
      <c r="F11" s="1"/>
      <c r="G11" s="1"/>
    </row>
    <row r="12" spans="1:7" ht="16.5" customHeight="1">
      <c r="A12" s="3" t="s">
        <v>6</v>
      </c>
      <c r="B12" s="3"/>
      <c r="C12" s="3"/>
      <c r="D12" s="3"/>
      <c r="E12" s="3"/>
      <c r="F12" s="1"/>
      <c r="G12" s="1"/>
    </row>
    <row r="13" spans="1:7">
      <c r="A13" s="1"/>
      <c r="B13" s="2"/>
      <c r="C13" s="2"/>
      <c r="D13" s="2"/>
      <c r="E13" s="2"/>
      <c r="F13" s="1"/>
      <c r="G13" s="1"/>
    </row>
    <row r="14" spans="1:7">
      <c r="A14" s="4" t="s">
        <v>7</v>
      </c>
      <c r="B14" s="4"/>
      <c r="C14" s="4"/>
      <c r="D14" s="4"/>
      <c r="E14" s="4"/>
      <c r="F14" s="1"/>
      <c r="G14" s="1"/>
    </row>
    <row r="15" spans="1:7">
      <c r="A15" s="4" t="s">
        <v>8</v>
      </c>
      <c r="B15" s="4"/>
      <c r="C15" s="4"/>
      <c r="D15" s="4"/>
      <c r="E15" s="4"/>
      <c r="F15" s="1"/>
      <c r="G15" s="1"/>
    </row>
    <row r="16" spans="1:7">
      <c r="A16" s="4" t="s">
        <v>9</v>
      </c>
      <c r="B16" s="4"/>
      <c r="C16" s="4"/>
      <c r="D16" s="4"/>
      <c r="E16" s="4"/>
      <c r="F16" s="1"/>
      <c r="G16" s="1"/>
    </row>
    <row r="17" spans="1:11">
      <c r="A17" s="5"/>
      <c r="B17" s="5"/>
      <c r="C17" s="5"/>
      <c r="D17" s="5"/>
      <c r="E17" s="5"/>
      <c r="F17" s="1"/>
      <c r="G17" s="1"/>
    </row>
    <row r="18" spans="1:11">
      <c r="A18" s="1"/>
      <c r="B18" s="6" t="s">
        <v>10</v>
      </c>
      <c r="C18" s="7"/>
      <c r="D18" s="7"/>
      <c r="E18" s="7"/>
      <c r="F18" s="7"/>
      <c r="G18" s="7"/>
      <c r="H18" s="7"/>
      <c r="I18" s="7"/>
      <c r="J18" s="7"/>
      <c r="K18" s="8"/>
    </row>
    <row r="19" spans="1:11" s="13" customFormat="1" ht="45">
      <c r="A19" s="9" t="s">
        <v>11</v>
      </c>
      <c r="B19" s="10" t="s">
        <v>12</v>
      </c>
      <c r="C19" s="11" t="s">
        <v>13</v>
      </c>
      <c r="D19" s="10" t="s">
        <v>14</v>
      </c>
      <c r="E19" s="11" t="s">
        <v>15</v>
      </c>
      <c r="F19" s="11" t="s">
        <v>16</v>
      </c>
      <c r="G19" s="11" t="s">
        <v>17</v>
      </c>
      <c r="H19" s="11" t="s">
        <v>18</v>
      </c>
      <c r="I19" s="11" t="s">
        <v>19</v>
      </c>
      <c r="J19" s="11" t="s">
        <v>20</v>
      </c>
      <c r="K19" s="12" t="s">
        <v>21</v>
      </c>
    </row>
    <row r="20" spans="1:11" ht="17.100000000000001" customHeight="1">
      <c r="A20" s="14" t="s">
        <v>22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</row>
    <row r="21" spans="1:11" ht="17.100000000000001" customHeight="1">
      <c r="A21" s="17" t="s">
        <v>23</v>
      </c>
      <c r="B21" s="18" t="s">
        <v>24</v>
      </c>
      <c r="C21" s="19">
        <v>36</v>
      </c>
      <c r="D21" s="20"/>
      <c r="E21" s="19">
        <v>15</v>
      </c>
      <c r="F21" s="17">
        <v>20</v>
      </c>
      <c r="G21" s="17">
        <v>15</v>
      </c>
      <c r="H21" s="17">
        <v>20</v>
      </c>
      <c r="I21" s="17">
        <v>20</v>
      </c>
      <c r="J21" s="17">
        <v>10</v>
      </c>
      <c r="K21" s="21">
        <f>SUM(C21:J21)</f>
        <v>136</v>
      </c>
    </row>
    <row r="22" spans="1:11" ht="17.100000000000001" customHeight="1">
      <c r="A22" s="17" t="s">
        <v>25</v>
      </c>
      <c r="B22" s="18" t="s">
        <v>26</v>
      </c>
      <c r="C22" s="19">
        <v>34</v>
      </c>
      <c r="D22" s="20"/>
      <c r="E22" s="19">
        <v>10</v>
      </c>
      <c r="F22" s="17">
        <v>10</v>
      </c>
      <c r="G22" s="17">
        <v>6</v>
      </c>
      <c r="H22" s="17">
        <v>0</v>
      </c>
      <c r="I22" s="17">
        <v>6</v>
      </c>
      <c r="J22" s="17">
        <v>2</v>
      </c>
      <c r="K22" s="21">
        <f t="shared" ref="K22:K85" si="0">SUM(C22:J22)</f>
        <v>68</v>
      </c>
    </row>
    <row r="23" spans="1:11" ht="17.100000000000001" customHeight="1">
      <c r="A23" s="22" t="s">
        <v>27</v>
      </c>
      <c r="B23" s="18" t="s">
        <v>28</v>
      </c>
      <c r="C23" s="19">
        <v>10</v>
      </c>
      <c r="D23" s="20"/>
      <c r="E23" s="19">
        <v>4</v>
      </c>
      <c r="F23" s="17">
        <v>6</v>
      </c>
      <c r="G23" s="17">
        <v>12</v>
      </c>
      <c r="H23" s="17">
        <v>0</v>
      </c>
      <c r="I23" s="17">
        <v>2</v>
      </c>
      <c r="J23" s="17">
        <v>5</v>
      </c>
      <c r="K23" s="21">
        <f t="shared" si="0"/>
        <v>39</v>
      </c>
    </row>
    <row r="24" spans="1:11" ht="17.100000000000001" customHeight="1">
      <c r="A24" s="17" t="s">
        <v>29</v>
      </c>
      <c r="B24" s="18" t="s">
        <v>30</v>
      </c>
      <c r="C24" s="19">
        <v>39</v>
      </c>
      <c r="D24" s="20"/>
      <c r="E24" s="19">
        <v>6</v>
      </c>
      <c r="F24" s="17">
        <v>20</v>
      </c>
      <c r="G24" s="17">
        <v>6</v>
      </c>
      <c r="H24" s="17">
        <v>10</v>
      </c>
      <c r="I24" s="17">
        <v>0</v>
      </c>
      <c r="J24" s="17">
        <v>30</v>
      </c>
      <c r="K24" s="21">
        <f t="shared" si="0"/>
        <v>111</v>
      </c>
    </row>
    <row r="25" spans="1:11" ht="17.100000000000001" customHeight="1">
      <c r="A25" s="17" t="s">
        <v>31</v>
      </c>
      <c r="B25" s="23" t="s">
        <v>32</v>
      </c>
      <c r="C25" s="19">
        <v>3</v>
      </c>
      <c r="D25" s="20"/>
      <c r="E25" s="19">
        <v>0</v>
      </c>
      <c r="F25" s="17">
        <v>2</v>
      </c>
      <c r="G25" s="17">
        <v>0</v>
      </c>
      <c r="H25" s="17">
        <v>3</v>
      </c>
      <c r="I25" s="17">
        <v>0</v>
      </c>
      <c r="J25" s="17">
        <v>8</v>
      </c>
      <c r="K25" s="21">
        <f t="shared" si="0"/>
        <v>16</v>
      </c>
    </row>
    <row r="26" spans="1:11" ht="17.100000000000001" customHeight="1">
      <c r="A26" s="17" t="s">
        <v>33</v>
      </c>
      <c r="B26" s="18" t="s">
        <v>26</v>
      </c>
      <c r="C26" s="19">
        <v>0</v>
      </c>
      <c r="D26" s="20"/>
      <c r="E26" s="1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8</v>
      </c>
      <c r="K26" s="21">
        <f t="shared" si="0"/>
        <v>8</v>
      </c>
    </row>
    <row r="27" spans="1:11" ht="17.100000000000001" customHeight="1">
      <c r="A27" s="17" t="s">
        <v>34</v>
      </c>
      <c r="B27" s="18" t="s">
        <v>24</v>
      </c>
      <c r="C27" s="19">
        <v>6</v>
      </c>
      <c r="D27" s="20"/>
      <c r="E27" s="19">
        <v>0</v>
      </c>
      <c r="F27" s="17">
        <v>6</v>
      </c>
      <c r="G27" s="17">
        <v>12</v>
      </c>
      <c r="H27" s="17">
        <v>0</v>
      </c>
      <c r="I27" s="17">
        <v>35</v>
      </c>
      <c r="J27" s="17">
        <v>20</v>
      </c>
      <c r="K27" s="21">
        <f t="shared" si="0"/>
        <v>79</v>
      </c>
    </row>
    <row r="28" spans="1:11" ht="17.100000000000001" customHeight="1">
      <c r="A28" s="17" t="s">
        <v>35</v>
      </c>
      <c r="B28" s="18" t="s">
        <v>36</v>
      </c>
      <c r="C28" s="19">
        <v>244</v>
      </c>
      <c r="D28" s="20"/>
      <c r="E28" s="19">
        <v>0</v>
      </c>
      <c r="F28" s="17">
        <v>50</v>
      </c>
      <c r="G28" s="17">
        <v>0</v>
      </c>
      <c r="H28" s="17">
        <v>0</v>
      </c>
      <c r="I28" s="17">
        <v>320</v>
      </c>
      <c r="J28" s="17">
        <v>5</v>
      </c>
      <c r="K28" s="21">
        <f t="shared" si="0"/>
        <v>619</v>
      </c>
    </row>
    <row r="29" spans="1:11" ht="17.100000000000001" customHeight="1">
      <c r="A29" s="17" t="s">
        <v>37</v>
      </c>
      <c r="B29" s="18" t="s">
        <v>38</v>
      </c>
      <c r="C29" s="19">
        <v>0</v>
      </c>
      <c r="D29" s="20"/>
      <c r="E29" s="19">
        <v>0</v>
      </c>
      <c r="F29" s="17">
        <v>0</v>
      </c>
      <c r="G29" s="17">
        <v>0</v>
      </c>
      <c r="H29" s="17">
        <v>0</v>
      </c>
      <c r="I29" s="17">
        <v>0</v>
      </c>
      <c r="J29" s="17">
        <v>2</v>
      </c>
      <c r="K29" s="21">
        <f t="shared" si="0"/>
        <v>2</v>
      </c>
    </row>
    <row r="30" spans="1:11" ht="17.100000000000001" customHeight="1">
      <c r="A30" s="17" t="s">
        <v>39</v>
      </c>
      <c r="B30" s="23" t="s">
        <v>40</v>
      </c>
      <c r="C30" s="19">
        <v>104</v>
      </c>
      <c r="D30" s="20"/>
      <c r="E30" s="19">
        <v>15</v>
      </c>
      <c r="F30" s="17">
        <v>40</v>
      </c>
      <c r="G30" s="17">
        <v>12</v>
      </c>
      <c r="H30" s="17">
        <v>0</v>
      </c>
      <c r="I30" s="17">
        <v>0</v>
      </c>
      <c r="J30" s="17">
        <v>50</v>
      </c>
      <c r="K30" s="21">
        <f t="shared" si="0"/>
        <v>221</v>
      </c>
    </row>
    <row r="31" spans="1:11">
      <c r="A31" s="24" t="s">
        <v>41</v>
      </c>
      <c r="B31" s="25" t="s">
        <v>28</v>
      </c>
      <c r="C31" s="26">
        <v>26</v>
      </c>
      <c r="D31" s="27"/>
      <c r="E31" s="26">
        <v>10</v>
      </c>
      <c r="F31" s="17">
        <v>10</v>
      </c>
      <c r="G31" s="17">
        <v>12</v>
      </c>
      <c r="H31" s="17">
        <v>0</v>
      </c>
      <c r="I31" s="17">
        <v>5</v>
      </c>
      <c r="J31" s="17">
        <v>15</v>
      </c>
      <c r="K31" s="21">
        <f t="shared" si="0"/>
        <v>78</v>
      </c>
    </row>
    <row r="32" spans="1:11" ht="17.100000000000001" customHeight="1">
      <c r="A32" s="17" t="s">
        <v>42</v>
      </c>
      <c r="B32" s="18" t="s">
        <v>26</v>
      </c>
      <c r="C32" s="19">
        <v>100</v>
      </c>
      <c r="D32" s="20"/>
      <c r="E32" s="19">
        <v>2</v>
      </c>
      <c r="F32" s="17">
        <v>30</v>
      </c>
      <c r="G32" s="17">
        <v>30</v>
      </c>
      <c r="H32" s="17">
        <v>0</v>
      </c>
      <c r="I32" s="17">
        <v>0</v>
      </c>
      <c r="J32" s="17">
        <v>10</v>
      </c>
      <c r="K32" s="21">
        <f t="shared" si="0"/>
        <v>172</v>
      </c>
    </row>
    <row r="33" spans="1:11" ht="17.100000000000001" customHeight="1">
      <c r="A33" s="17" t="s">
        <v>43</v>
      </c>
      <c r="B33" s="18" t="s">
        <v>38</v>
      </c>
      <c r="C33" s="19">
        <v>0</v>
      </c>
      <c r="D33" s="20"/>
      <c r="E33" s="19">
        <v>0</v>
      </c>
      <c r="F33" s="17">
        <v>0</v>
      </c>
      <c r="G33" s="17">
        <v>6</v>
      </c>
      <c r="H33" s="17">
        <v>0</v>
      </c>
      <c r="I33" s="17">
        <v>0</v>
      </c>
      <c r="J33" s="17">
        <v>22</v>
      </c>
      <c r="K33" s="21">
        <f t="shared" si="0"/>
        <v>28</v>
      </c>
    </row>
    <row r="34" spans="1:11" ht="17.100000000000001" customHeight="1">
      <c r="A34" s="17" t="s">
        <v>44</v>
      </c>
      <c r="B34" s="18" t="s">
        <v>38</v>
      </c>
      <c r="C34" s="19">
        <v>156</v>
      </c>
      <c r="D34" s="20"/>
      <c r="E34" s="19">
        <v>0</v>
      </c>
      <c r="F34" s="17">
        <v>60</v>
      </c>
      <c r="G34" s="17">
        <v>2</v>
      </c>
      <c r="H34" s="17">
        <v>0</v>
      </c>
      <c r="I34" s="17">
        <v>25</v>
      </c>
      <c r="J34" s="17">
        <v>0</v>
      </c>
      <c r="K34" s="21">
        <f t="shared" si="0"/>
        <v>243</v>
      </c>
    </row>
    <row r="35" spans="1:11" ht="17.100000000000001" customHeight="1">
      <c r="A35" s="17" t="s">
        <v>45</v>
      </c>
      <c r="B35" s="18" t="s">
        <v>24</v>
      </c>
      <c r="C35" s="19">
        <v>46</v>
      </c>
      <c r="D35" s="20"/>
      <c r="E35" s="19">
        <v>65</v>
      </c>
      <c r="F35" s="17">
        <v>30</v>
      </c>
      <c r="G35" s="17">
        <v>15</v>
      </c>
      <c r="H35" s="17">
        <v>20</v>
      </c>
      <c r="I35" s="17">
        <v>0</v>
      </c>
      <c r="J35" s="17">
        <v>80</v>
      </c>
      <c r="K35" s="21">
        <f t="shared" si="0"/>
        <v>256</v>
      </c>
    </row>
    <row r="36" spans="1:11" ht="17.100000000000001" customHeight="1">
      <c r="A36" s="17" t="s">
        <v>46</v>
      </c>
      <c r="B36" s="18" t="s">
        <v>38</v>
      </c>
      <c r="C36" s="19">
        <v>33</v>
      </c>
      <c r="D36" s="20"/>
      <c r="E36" s="19">
        <v>0</v>
      </c>
      <c r="F36" s="17">
        <v>240</v>
      </c>
      <c r="G36" s="17">
        <v>24</v>
      </c>
      <c r="H36" s="17">
        <v>0</v>
      </c>
      <c r="I36" s="17">
        <v>20</v>
      </c>
      <c r="J36" s="17">
        <v>4</v>
      </c>
      <c r="K36" s="21">
        <f t="shared" si="0"/>
        <v>321</v>
      </c>
    </row>
    <row r="37" spans="1:11" ht="17.100000000000001" customHeight="1">
      <c r="A37" s="17" t="s">
        <v>47</v>
      </c>
      <c r="B37" s="18" t="s">
        <v>24</v>
      </c>
      <c r="C37" s="19">
        <v>0</v>
      </c>
      <c r="D37" s="20"/>
      <c r="E37" s="19">
        <v>20</v>
      </c>
      <c r="F37" s="17">
        <v>50</v>
      </c>
      <c r="G37" s="17">
        <v>36</v>
      </c>
      <c r="H37" s="17">
        <v>50</v>
      </c>
      <c r="I37" s="17">
        <v>80</v>
      </c>
      <c r="J37" s="17">
        <v>500</v>
      </c>
      <c r="K37" s="21">
        <f t="shared" si="0"/>
        <v>736</v>
      </c>
    </row>
    <row r="38" spans="1:11" ht="17.100000000000001" customHeight="1">
      <c r="A38" s="17" t="s">
        <v>48</v>
      </c>
      <c r="B38" s="18" t="s">
        <v>38</v>
      </c>
      <c r="C38" s="19">
        <v>0</v>
      </c>
      <c r="D38" s="20"/>
      <c r="E38" s="19">
        <v>0</v>
      </c>
      <c r="F38" s="17">
        <v>0</v>
      </c>
      <c r="G38" s="17">
        <v>0</v>
      </c>
      <c r="H38" s="17">
        <v>0</v>
      </c>
      <c r="I38" s="17">
        <v>20</v>
      </c>
      <c r="J38" s="17">
        <v>4</v>
      </c>
      <c r="K38" s="21">
        <f t="shared" si="0"/>
        <v>24</v>
      </c>
    </row>
    <row r="39" spans="1:11">
      <c r="A39" s="17" t="s">
        <v>49</v>
      </c>
      <c r="B39" s="18" t="s">
        <v>26</v>
      </c>
      <c r="C39" s="19">
        <v>24</v>
      </c>
      <c r="D39" s="20"/>
      <c r="E39" s="19">
        <v>2</v>
      </c>
      <c r="F39" s="17">
        <v>3</v>
      </c>
      <c r="G39" s="17">
        <v>0</v>
      </c>
      <c r="H39" s="17">
        <v>0</v>
      </c>
      <c r="I39" s="17">
        <v>5</v>
      </c>
      <c r="J39" s="17">
        <v>6</v>
      </c>
      <c r="K39" s="21">
        <f t="shared" si="0"/>
        <v>40</v>
      </c>
    </row>
    <row r="40" spans="1:11">
      <c r="A40" s="17" t="s">
        <v>50</v>
      </c>
      <c r="B40" s="18" t="s">
        <v>38</v>
      </c>
      <c r="C40" s="19">
        <v>60</v>
      </c>
      <c r="D40" s="20"/>
      <c r="E40" s="19">
        <v>1000</v>
      </c>
      <c r="F40" s="17">
        <v>10</v>
      </c>
      <c r="G40" s="17">
        <v>8</v>
      </c>
      <c r="H40" s="17">
        <v>0</v>
      </c>
      <c r="I40" s="17">
        <v>14</v>
      </c>
      <c r="J40" s="17">
        <v>0</v>
      </c>
      <c r="K40" s="21">
        <f t="shared" si="0"/>
        <v>1092</v>
      </c>
    </row>
    <row r="41" spans="1:11">
      <c r="A41" s="17" t="s">
        <v>51</v>
      </c>
      <c r="B41" s="18" t="s">
        <v>38</v>
      </c>
      <c r="C41" s="19">
        <v>0</v>
      </c>
      <c r="D41" s="20"/>
      <c r="E41" s="19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40</v>
      </c>
      <c r="K41" s="21">
        <f t="shared" si="0"/>
        <v>40</v>
      </c>
    </row>
    <row r="42" spans="1:11" ht="17.100000000000001" customHeight="1">
      <c r="A42" s="17" t="s">
        <v>52</v>
      </c>
      <c r="B42" s="18" t="s">
        <v>53</v>
      </c>
      <c r="C42" s="19">
        <v>80</v>
      </c>
      <c r="D42" s="20"/>
      <c r="E42" s="19">
        <v>0</v>
      </c>
      <c r="F42" s="17">
        <v>0</v>
      </c>
      <c r="G42" s="17">
        <v>0</v>
      </c>
      <c r="H42" s="17">
        <v>4</v>
      </c>
      <c r="I42" s="17">
        <v>0</v>
      </c>
      <c r="J42" s="17">
        <v>9</v>
      </c>
      <c r="K42" s="21">
        <f t="shared" si="0"/>
        <v>93</v>
      </c>
    </row>
    <row r="43" spans="1:11" ht="17.100000000000001" customHeight="1">
      <c r="A43" s="17" t="s">
        <v>54</v>
      </c>
      <c r="B43" s="18" t="s">
        <v>30</v>
      </c>
      <c r="C43" s="19">
        <v>0</v>
      </c>
      <c r="D43" s="20"/>
      <c r="E43" s="19">
        <v>0</v>
      </c>
      <c r="F43" s="17">
        <v>0</v>
      </c>
      <c r="G43" s="17">
        <v>0</v>
      </c>
      <c r="H43" s="17">
        <v>0</v>
      </c>
      <c r="I43" s="17">
        <v>0</v>
      </c>
      <c r="J43" s="17">
        <v>5</v>
      </c>
      <c r="K43" s="21">
        <f t="shared" si="0"/>
        <v>5</v>
      </c>
    </row>
    <row r="44" spans="1:11" ht="17.100000000000001" customHeight="1">
      <c r="A44" s="17" t="s">
        <v>55</v>
      </c>
      <c r="B44" s="18" t="s">
        <v>26</v>
      </c>
      <c r="C44" s="19">
        <v>5</v>
      </c>
      <c r="D44" s="20"/>
      <c r="E44" s="19">
        <v>40</v>
      </c>
      <c r="F44" s="17">
        <v>20</v>
      </c>
      <c r="G44" s="17">
        <v>0</v>
      </c>
      <c r="H44" s="17">
        <v>10</v>
      </c>
      <c r="I44" s="17">
        <v>0</v>
      </c>
      <c r="J44" s="17">
        <v>5</v>
      </c>
      <c r="K44" s="21">
        <f t="shared" si="0"/>
        <v>80</v>
      </c>
    </row>
    <row r="45" spans="1:11" ht="17.100000000000001" customHeight="1">
      <c r="A45" s="17" t="s">
        <v>56</v>
      </c>
      <c r="B45" s="18" t="s">
        <v>26</v>
      </c>
      <c r="C45" s="19">
        <v>0</v>
      </c>
      <c r="D45" s="20"/>
      <c r="E45" s="19">
        <v>0</v>
      </c>
      <c r="F45" s="17">
        <v>20</v>
      </c>
      <c r="G45" s="17">
        <v>0</v>
      </c>
      <c r="H45" s="17">
        <v>10</v>
      </c>
      <c r="I45" s="17">
        <v>0</v>
      </c>
      <c r="J45" s="17">
        <v>5</v>
      </c>
      <c r="K45" s="21">
        <f t="shared" si="0"/>
        <v>35</v>
      </c>
    </row>
    <row r="46" spans="1:11" ht="17.100000000000001" customHeight="1">
      <c r="A46" s="17" t="s">
        <v>57</v>
      </c>
      <c r="B46" s="18" t="s">
        <v>26</v>
      </c>
      <c r="C46" s="19">
        <v>42</v>
      </c>
      <c r="D46" s="20"/>
      <c r="E46" s="19">
        <v>0</v>
      </c>
      <c r="F46" s="17">
        <v>10</v>
      </c>
      <c r="G46" s="17">
        <v>0</v>
      </c>
      <c r="H46" s="17">
        <v>10</v>
      </c>
      <c r="I46" s="17">
        <v>0</v>
      </c>
      <c r="J46" s="17">
        <v>5</v>
      </c>
      <c r="K46" s="21">
        <f t="shared" si="0"/>
        <v>67</v>
      </c>
    </row>
    <row r="47" spans="1:11" ht="17.100000000000001" customHeight="1">
      <c r="A47" s="17" t="s">
        <v>58</v>
      </c>
      <c r="B47" s="18" t="s">
        <v>28</v>
      </c>
      <c r="C47" s="19">
        <v>16</v>
      </c>
      <c r="D47" s="20"/>
      <c r="E47" s="19">
        <v>10</v>
      </c>
      <c r="F47" s="17">
        <v>20</v>
      </c>
      <c r="G47" s="17">
        <v>20</v>
      </c>
      <c r="H47" s="17">
        <v>0</v>
      </c>
      <c r="I47" s="17">
        <v>12</v>
      </c>
      <c r="J47" s="17">
        <v>5</v>
      </c>
      <c r="K47" s="21">
        <f t="shared" si="0"/>
        <v>83</v>
      </c>
    </row>
    <row r="48" spans="1:11" ht="17.100000000000001" customHeight="1">
      <c r="A48" s="17" t="s">
        <v>59</v>
      </c>
      <c r="B48" s="18" t="s">
        <v>36</v>
      </c>
      <c r="C48" s="19">
        <v>1</v>
      </c>
      <c r="D48" s="20"/>
      <c r="E48" s="19">
        <v>0</v>
      </c>
      <c r="F48" s="17">
        <v>0</v>
      </c>
      <c r="G48" s="17">
        <v>1</v>
      </c>
      <c r="H48" s="17">
        <v>0</v>
      </c>
      <c r="I48" s="17">
        <v>0</v>
      </c>
      <c r="J48" s="17">
        <v>2</v>
      </c>
      <c r="K48" s="21">
        <f t="shared" si="0"/>
        <v>4</v>
      </c>
    </row>
    <row r="49" spans="1:11" ht="17.100000000000001" customHeight="1">
      <c r="A49" s="17" t="s">
        <v>60</v>
      </c>
      <c r="B49" s="18" t="s">
        <v>38</v>
      </c>
      <c r="C49" s="28">
        <v>4080</v>
      </c>
      <c r="D49" s="20"/>
      <c r="E49" s="29">
        <v>0</v>
      </c>
      <c r="F49" s="17">
        <v>30</v>
      </c>
      <c r="G49" s="17">
        <v>3</v>
      </c>
      <c r="H49" s="17">
        <v>0</v>
      </c>
      <c r="I49" s="17">
        <v>0</v>
      </c>
      <c r="J49" s="17">
        <v>20</v>
      </c>
      <c r="K49" s="21">
        <f t="shared" si="0"/>
        <v>4133</v>
      </c>
    </row>
    <row r="50" spans="1:11" ht="17.100000000000001" customHeight="1">
      <c r="A50" s="17" t="s">
        <v>61</v>
      </c>
      <c r="B50" s="18" t="s">
        <v>38</v>
      </c>
      <c r="C50" s="28">
        <v>3480</v>
      </c>
      <c r="D50" s="20"/>
      <c r="E50" s="29">
        <v>3</v>
      </c>
      <c r="F50" s="17">
        <v>15</v>
      </c>
      <c r="G50" s="17">
        <v>15</v>
      </c>
      <c r="H50" s="17">
        <v>6</v>
      </c>
      <c r="I50" s="17">
        <v>30</v>
      </c>
      <c r="J50" s="17">
        <v>25</v>
      </c>
      <c r="K50" s="21">
        <f t="shared" si="0"/>
        <v>3574</v>
      </c>
    </row>
    <row r="51" spans="1:11" ht="17.100000000000001" customHeight="1">
      <c r="A51" s="17" t="s">
        <v>62</v>
      </c>
      <c r="B51" s="18" t="s">
        <v>24</v>
      </c>
      <c r="C51" s="19">
        <v>20</v>
      </c>
      <c r="D51" s="20"/>
      <c r="E51" s="19">
        <v>15</v>
      </c>
      <c r="F51" s="17">
        <v>40</v>
      </c>
      <c r="G51" s="17">
        <v>15</v>
      </c>
      <c r="H51" s="17">
        <v>15</v>
      </c>
      <c r="I51" s="17">
        <v>0</v>
      </c>
      <c r="J51" s="17">
        <v>10</v>
      </c>
      <c r="K51" s="21">
        <f t="shared" si="0"/>
        <v>115</v>
      </c>
    </row>
    <row r="52" spans="1:11" ht="17.100000000000001" customHeight="1">
      <c r="A52" s="17" t="s">
        <v>63</v>
      </c>
      <c r="B52" s="18" t="s">
        <v>36</v>
      </c>
      <c r="C52" s="19">
        <v>288</v>
      </c>
      <c r="D52" s="20"/>
      <c r="E52" s="19">
        <v>0</v>
      </c>
      <c r="F52" s="17">
        <v>60</v>
      </c>
      <c r="G52" s="17">
        <v>30</v>
      </c>
      <c r="H52" s="17">
        <v>0</v>
      </c>
      <c r="I52" s="17">
        <v>330</v>
      </c>
      <c r="J52" s="17">
        <v>7</v>
      </c>
      <c r="K52" s="21">
        <f t="shared" si="0"/>
        <v>715</v>
      </c>
    </row>
    <row r="53" spans="1:11" ht="17.100000000000001" customHeight="1">
      <c r="A53" s="17" t="s">
        <v>64</v>
      </c>
      <c r="B53" s="18" t="s">
        <v>36</v>
      </c>
      <c r="C53" s="19">
        <v>296</v>
      </c>
      <c r="D53" s="20"/>
      <c r="E53" s="19">
        <v>0</v>
      </c>
      <c r="F53" s="17">
        <v>0</v>
      </c>
      <c r="G53" s="17">
        <v>0</v>
      </c>
      <c r="H53" s="17">
        <v>0</v>
      </c>
      <c r="I53" s="17">
        <v>48</v>
      </c>
      <c r="J53" s="17">
        <v>7</v>
      </c>
      <c r="K53" s="21">
        <f t="shared" si="0"/>
        <v>351</v>
      </c>
    </row>
    <row r="54" spans="1:11" ht="17.100000000000001" customHeight="1">
      <c r="A54" s="17" t="s">
        <v>65</v>
      </c>
      <c r="B54" s="18" t="s">
        <v>24</v>
      </c>
      <c r="C54" s="19">
        <v>30</v>
      </c>
      <c r="D54" s="20"/>
      <c r="E54" s="19">
        <v>15</v>
      </c>
      <c r="F54" s="17">
        <v>40</v>
      </c>
      <c r="G54" s="17">
        <v>6</v>
      </c>
      <c r="H54" s="17">
        <v>10</v>
      </c>
      <c r="I54" s="17">
        <v>12</v>
      </c>
      <c r="J54" s="17">
        <v>10</v>
      </c>
      <c r="K54" s="21">
        <f t="shared" si="0"/>
        <v>123</v>
      </c>
    </row>
    <row r="55" spans="1:11" ht="17.100000000000001" customHeight="1">
      <c r="A55" s="17" t="s">
        <v>66</v>
      </c>
      <c r="B55" s="18" t="s">
        <v>36</v>
      </c>
      <c r="C55" s="19">
        <v>0</v>
      </c>
      <c r="D55" s="20"/>
      <c r="E55" s="19">
        <v>0</v>
      </c>
      <c r="F55" s="17">
        <v>50</v>
      </c>
      <c r="G55" s="17">
        <v>6</v>
      </c>
      <c r="H55" s="17">
        <v>15</v>
      </c>
      <c r="I55" s="17">
        <v>30</v>
      </c>
      <c r="J55" s="17">
        <v>12</v>
      </c>
      <c r="K55" s="21">
        <f t="shared" si="0"/>
        <v>113</v>
      </c>
    </row>
    <row r="56" spans="1:11" ht="17.100000000000001" customHeight="1">
      <c r="A56" s="17" t="s">
        <v>67</v>
      </c>
      <c r="B56" s="18" t="s">
        <v>36</v>
      </c>
      <c r="C56" s="19">
        <v>0</v>
      </c>
      <c r="D56" s="20"/>
      <c r="E56" s="19">
        <v>0</v>
      </c>
      <c r="F56" s="17">
        <v>10</v>
      </c>
      <c r="G56" s="17">
        <v>0</v>
      </c>
      <c r="H56" s="17">
        <v>0</v>
      </c>
      <c r="I56" s="17">
        <v>0</v>
      </c>
      <c r="J56" s="17">
        <v>12</v>
      </c>
      <c r="K56" s="21">
        <f t="shared" si="0"/>
        <v>22</v>
      </c>
    </row>
    <row r="57" spans="1:11" ht="17.100000000000001" customHeight="1">
      <c r="A57" s="17" t="s">
        <v>68</v>
      </c>
      <c r="B57" s="18" t="s">
        <v>36</v>
      </c>
      <c r="C57" s="19">
        <v>6</v>
      </c>
      <c r="D57" s="20"/>
      <c r="E57" s="19">
        <v>0</v>
      </c>
      <c r="F57" s="17">
        <v>50</v>
      </c>
      <c r="G57" s="17">
        <v>6</v>
      </c>
      <c r="H57" s="17">
        <v>15</v>
      </c>
      <c r="I57" s="17">
        <v>10</v>
      </c>
      <c r="J57" s="17">
        <v>9</v>
      </c>
      <c r="K57" s="21">
        <f t="shared" si="0"/>
        <v>96</v>
      </c>
    </row>
    <row r="58" spans="1:11" ht="17.100000000000001" customHeight="1">
      <c r="A58" s="17" t="s">
        <v>69</v>
      </c>
      <c r="B58" s="18" t="s">
        <v>36</v>
      </c>
      <c r="C58" s="19">
        <v>0</v>
      </c>
      <c r="D58" s="20"/>
      <c r="E58" s="19">
        <v>0</v>
      </c>
      <c r="F58" s="17">
        <v>40</v>
      </c>
      <c r="G58" s="17">
        <v>6</v>
      </c>
      <c r="H58" s="17">
        <v>20</v>
      </c>
      <c r="I58" s="17">
        <v>10</v>
      </c>
      <c r="J58" s="17">
        <v>5</v>
      </c>
      <c r="K58" s="21">
        <f t="shared" si="0"/>
        <v>81</v>
      </c>
    </row>
    <row r="59" spans="1:11" ht="17.100000000000001" customHeight="1">
      <c r="A59" s="22" t="s">
        <v>70</v>
      </c>
      <c r="B59" s="18" t="s">
        <v>71</v>
      </c>
      <c r="C59" s="19">
        <v>20</v>
      </c>
      <c r="D59" s="20"/>
      <c r="E59" s="19">
        <v>16</v>
      </c>
      <c r="F59" s="17">
        <v>5</v>
      </c>
      <c r="G59" s="17">
        <v>5</v>
      </c>
      <c r="H59" s="17">
        <v>0</v>
      </c>
      <c r="I59" s="17">
        <v>5</v>
      </c>
      <c r="J59" s="17">
        <v>20</v>
      </c>
      <c r="K59" s="21">
        <f t="shared" si="0"/>
        <v>71</v>
      </c>
    </row>
    <row r="60" spans="1:11">
      <c r="A60" s="24" t="s">
        <v>72</v>
      </c>
      <c r="B60" s="18" t="s">
        <v>26</v>
      </c>
      <c r="C60" s="19">
        <v>0</v>
      </c>
      <c r="D60" s="20"/>
      <c r="E60" s="19">
        <v>20</v>
      </c>
      <c r="F60" s="17">
        <v>0</v>
      </c>
      <c r="G60" s="17">
        <v>30</v>
      </c>
      <c r="H60" s="17">
        <v>10</v>
      </c>
      <c r="I60" s="17">
        <v>2</v>
      </c>
      <c r="J60" s="17">
        <v>50</v>
      </c>
      <c r="K60" s="21">
        <f t="shared" si="0"/>
        <v>112</v>
      </c>
    </row>
    <row r="61" spans="1:11">
      <c r="A61" s="24" t="s">
        <v>73</v>
      </c>
      <c r="B61" s="18" t="s">
        <v>74</v>
      </c>
      <c r="C61" s="19">
        <v>18</v>
      </c>
      <c r="D61" s="20"/>
      <c r="E61" s="19">
        <v>8</v>
      </c>
      <c r="F61" s="17">
        <v>20</v>
      </c>
      <c r="G61" s="17">
        <v>12</v>
      </c>
      <c r="H61" s="17">
        <v>3</v>
      </c>
      <c r="I61" s="17">
        <v>0</v>
      </c>
      <c r="J61" s="17">
        <v>8</v>
      </c>
      <c r="K61" s="21">
        <f t="shared" si="0"/>
        <v>69</v>
      </c>
    </row>
    <row r="62" spans="1:11" ht="17.100000000000001" customHeight="1">
      <c r="A62" s="17" t="s">
        <v>75</v>
      </c>
      <c r="B62" s="18" t="s">
        <v>74</v>
      </c>
      <c r="C62" s="19">
        <v>36</v>
      </c>
      <c r="D62" s="20"/>
      <c r="E62" s="19">
        <v>12</v>
      </c>
      <c r="F62" s="17">
        <v>30</v>
      </c>
      <c r="G62" s="17">
        <v>16</v>
      </c>
      <c r="H62" s="17">
        <v>3</v>
      </c>
      <c r="I62" s="17">
        <v>25</v>
      </c>
      <c r="J62" s="17">
        <v>5</v>
      </c>
      <c r="K62" s="21">
        <f t="shared" si="0"/>
        <v>127</v>
      </c>
    </row>
    <row r="63" spans="1:11" ht="17.100000000000001" customHeight="1">
      <c r="A63" s="17" t="s">
        <v>76</v>
      </c>
      <c r="B63" s="18" t="s">
        <v>74</v>
      </c>
      <c r="C63" s="19">
        <v>36</v>
      </c>
      <c r="D63" s="20"/>
      <c r="E63" s="19">
        <v>24</v>
      </c>
      <c r="F63" s="17">
        <v>30</v>
      </c>
      <c r="G63" s="17">
        <v>6</v>
      </c>
      <c r="H63" s="17">
        <v>3</v>
      </c>
      <c r="I63" s="17">
        <v>20</v>
      </c>
      <c r="J63" s="17">
        <v>6</v>
      </c>
      <c r="K63" s="21">
        <f t="shared" si="0"/>
        <v>125</v>
      </c>
    </row>
    <row r="64" spans="1:11" ht="17.100000000000001" customHeight="1">
      <c r="A64" s="17" t="s">
        <v>77</v>
      </c>
      <c r="B64" s="18" t="s">
        <v>26</v>
      </c>
      <c r="C64" s="19">
        <v>0</v>
      </c>
      <c r="D64" s="20"/>
      <c r="E64" s="19">
        <v>10</v>
      </c>
      <c r="F64" s="17">
        <v>40</v>
      </c>
      <c r="G64" s="17">
        <v>20</v>
      </c>
      <c r="H64" s="17">
        <v>10</v>
      </c>
      <c r="I64" s="17">
        <v>0</v>
      </c>
      <c r="J64" s="17">
        <v>40</v>
      </c>
      <c r="K64" s="21">
        <f t="shared" si="0"/>
        <v>120</v>
      </c>
    </row>
    <row r="65" spans="1:11">
      <c r="A65" s="24" t="s">
        <v>78</v>
      </c>
      <c r="B65" s="18" t="s">
        <v>79</v>
      </c>
      <c r="C65" s="19">
        <v>5</v>
      </c>
      <c r="D65" s="20"/>
      <c r="E65" s="19">
        <v>0</v>
      </c>
      <c r="F65" s="17">
        <v>10</v>
      </c>
      <c r="G65" s="17">
        <v>20</v>
      </c>
      <c r="H65" s="17">
        <v>3</v>
      </c>
      <c r="I65" s="17">
        <v>10</v>
      </c>
      <c r="J65" s="17">
        <v>1</v>
      </c>
      <c r="K65" s="21">
        <f t="shared" si="0"/>
        <v>49</v>
      </c>
    </row>
    <row r="66" spans="1:11" ht="17.100000000000001" customHeight="1">
      <c r="A66" s="17" t="s">
        <v>80</v>
      </c>
      <c r="B66" s="23" t="s">
        <v>36</v>
      </c>
      <c r="C66" s="19">
        <v>60</v>
      </c>
      <c r="D66" s="20"/>
      <c r="E66" s="19">
        <v>0</v>
      </c>
      <c r="F66" s="17">
        <v>10</v>
      </c>
      <c r="G66" s="17">
        <v>10</v>
      </c>
      <c r="H66" s="17">
        <v>5</v>
      </c>
      <c r="I66" s="17">
        <v>5</v>
      </c>
      <c r="J66" s="17">
        <v>6</v>
      </c>
      <c r="K66" s="21">
        <f t="shared" si="0"/>
        <v>96</v>
      </c>
    </row>
    <row r="67" spans="1:11" ht="17.100000000000001" customHeight="1">
      <c r="A67" s="17" t="s">
        <v>81</v>
      </c>
      <c r="B67" s="23" t="s">
        <v>40</v>
      </c>
      <c r="C67" s="19">
        <v>410</v>
      </c>
      <c r="D67" s="20"/>
      <c r="E67" s="19">
        <v>30</v>
      </c>
      <c r="F67" s="17">
        <v>200</v>
      </c>
      <c r="G67" s="17">
        <v>160</v>
      </c>
      <c r="H67" s="17">
        <v>30</v>
      </c>
      <c r="I67" s="17">
        <v>60</v>
      </c>
      <c r="J67" s="17">
        <v>200</v>
      </c>
      <c r="K67" s="21">
        <f t="shared" si="0"/>
        <v>1090</v>
      </c>
    </row>
    <row r="68" spans="1:11" ht="17.100000000000001" customHeight="1">
      <c r="A68" s="17" t="s">
        <v>82</v>
      </c>
      <c r="B68" s="18" t="s">
        <v>38</v>
      </c>
      <c r="C68" s="19">
        <v>27</v>
      </c>
      <c r="D68" s="20"/>
      <c r="E68" s="19">
        <v>10</v>
      </c>
      <c r="F68" s="17">
        <v>10</v>
      </c>
      <c r="G68" s="17">
        <v>20</v>
      </c>
      <c r="H68" s="17">
        <v>0</v>
      </c>
      <c r="I68" s="17">
        <v>30</v>
      </c>
      <c r="J68" s="17">
        <v>80</v>
      </c>
      <c r="K68" s="21">
        <f t="shared" si="0"/>
        <v>177</v>
      </c>
    </row>
    <row r="69" spans="1:11" ht="17.100000000000001" customHeight="1">
      <c r="A69" s="14" t="s">
        <v>83</v>
      </c>
      <c r="B69" s="30"/>
      <c r="C69" s="15"/>
      <c r="D69" s="16"/>
      <c r="E69" s="15"/>
      <c r="F69" s="15"/>
      <c r="G69" s="15"/>
      <c r="H69" s="15"/>
      <c r="I69" s="15"/>
      <c r="J69" s="15"/>
      <c r="K69" s="15"/>
    </row>
    <row r="70" spans="1:11" ht="17.100000000000001" customHeight="1">
      <c r="A70" s="17" t="s">
        <v>84</v>
      </c>
      <c r="B70" s="18" t="s">
        <v>26</v>
      </c>
      <c r="C70" s="19">
        <v>180</v>
      </c>
      <c r="D70" s="20"/>
      <c r="E70" s="19">
        <v>0</v>
      </c>
      <c r="F70" s="17">
        <v>400</v>
      </c>
      <c r="G70" s="17">
        <v>180</v>
      </c>
      <c r="H70" s="17">
        <v>10</v>
      </c>
      <c r="I70" s="17">
        <v>10</v>
      </c>
      <c r="J70" s="17">
        <v>60</v>
      </c>
      <c r="K70" s="21">
        <f t="shared" si="0"/>
        <v>840</v>
      </c>
    </row>
    <row r="71" spans="1:11" ht="17.100000000000001" customHeight="1">
      <c r="A71" s="17" t="s">
        <v>85</v>
      </c>
      <c r="B71" s="18" t="s">
        <v>26</v>
      </c>
      <c r="C71" s="19">
        <v>56</v>
      </c>
      <c r="D71" s="20"/>
      <c r="E71" s="19">
        <v>180</v>
      </c>
      <c r="F71" s="17">
        <v>400</v>
      </c>
      <c r="G71" s="17">
        <v>350</v>
      </c>
      <c r="H71" s="17">
        <v>100</v>
      </c>
      <c r="I71" s="17">
        <v>175</v>
      </c>
      <c r="J71" s="17">
        <v>50</v>
      </c>
      <c r="K71" s="21">
        <f t="shared" si="0"/>
        <v>1311</v>
      </c>
    </row>
    <row r="72" spans="1:11" ht="17.100000000000001" customHeight="1">
      <c r="A72" s="17" t="s">
        <v>86</v>
      </c>
      <c r="B72" s="23" t="s">
        <v>40</v>
      </c>
      <c r="C72" s="19">
        <v>190</v>
      </c>
      <c r="D72" s="20"/>
      <c r="E72" s="19">
        <v>100</v>
      </c>
      <c r="F72" s="17">
        <v>300</v>
      </c>
      <c r="G72" s="17">
        <v>250</v>
      </c>
      <c r="H72" s="17">
        <v>50</v>
      </c>
      <c r="I72" s="17">
        <v>70</v>
      </c>
      <c r="J72" s="17">
        <v>60</v>
      </c>
      <c r="K72" s="21">
        <f t="shared" si="0"/>
        <v>1020</v>
      </c>
    </row>
    <row r="73" spans="1:11" ht="17.100000000000001" customHeight="1">
      <c r="A73" s="17" t="s">
        <v>87</v>
      </c>
      <c r="B73" s="18" t="s">
        <v>24</v>
      </c>
      <c r="C73" s="19">
        <v>0</v>
      </c>
      <c r="D73" s="20"/>
      <c r="E73" s="19">
        <v>60</v>
      </c>
      <c r="F73" s="17">
        <v>30</v>
      </c>
      <c r="G73" s="17">
        <v>0</v>
      </c>
      <c r="H73" s="17">
        <v>20</v>
      </c>
      <c r="I73" s="17">
        <v>6</v>
      </c>
      <c r="J73" s="17">
        <v>3</v>
      </c>
      <c r="K73" s="21">
        <f t="shared" si="0"/>
        <v>119</v>
      </c>
    </row>
    <row r="74" spans="1:11" ht="17.100000000000001" customHeight="1">
      <c r="A74" s="17" t="s">
        <v>88</v>
      </c>
      <c r="B74" s="18" t="s">
        <v>26</v>
      </c>
      <c r="C74" s="19">
        <v>110</v>
      </c>
      <c r="D74" s="20"/>
      <c r="E74" s="19">
        <v>0</v>
      </c>
      <c r="F74" s="17">
        <v>30</v>
      </c>
      <c r="G74" s="17">
        <v>160</v>
      </c>
      <c r="H74" s="17">
        <v>0</v>
      </c>
      <c r="I74" s="17">
        <v>0</v>
      </c>
      <c r="J74" s="17">
        <v>4</v>
      </c>
      <c r="K74" s="21">
        <f t="shared" si="0"/>
        <v>304</v>
      </c>
    </row>
    <row r="75" spans="1:11" ht="17.100000000000001" customHeight="1">
      <c r="A75" s="17" t="s">
        <v>89</v>
      </c>
      <c r="B75" s="18" t="s">
        <v>26</v>
      </c>
      <c r="C75" s="19">
        <v>120</v>
      </c>
      <c r="D75" s="20"/>
      <c r="E75" s="19">
        <v>160</v>
      </c>
      <c r="F75" s="17">
        <v>100</v>
      </c>
      <c r="G75" s="17">
        <v>180</v>
      </c>
      <c r="H75" s="17">
        <v>10</v>
      </c>
      <c r="I75" s="17">
        <v>0</v>
      </c>
      <c r="J75" s="17">
        <v>20</v>
      </c>
      <c r="K75" s="21">
        <f t="shared" si="0"/>
        <v>590</v>
      </c>
    </row>
    <row r="76" spans="1:11" ht="17.100000000000001" customHeight="1">
      <c r="A76" s="17" t="s">
        <v>90</v>
      </c>
      <c r="B76" s="18" t="s">
        <v>26</v>
      </c>
      <c r="C76" s="19">
        <v>2</v>
      </c>
      <c r="D76" s="20"/>
      <c r="E76" s="19">
        <v>0</v>
      </c>
      <c r="F76" s="17">
        <v>4</v>
      </c>
      <c r="G76" s="17">
        <v>1</v>
      </c>
      <c r="H76" s="17">
        <v>0</v>
      </c>
      <c r="I76" s="17">
        <v>2</v>
      </c>
      <c r="J76" s="17">
        <v>2</v>
      </c>
      <c r="K76" s="21">
        <f t="shared" si="0"/>
        <v>11</v>
      </c>
    </row>
    <row r="77" spans="1:11" ht="17.100000000000001" customHeight="1">
      <c r="A77" s="17" t="s">
        <v>91</v>
      </c>
      <c r="B77" s="18" t="s">
        <v>26</v>
      </c>
      <c r="C77" s="19">
        <v>64</v>
      </c>
      <c r="D77" s="20"/>
      <c r="E77" s="19">
        <v>15</v>
      </c>
      <c r="F77" s="17">
        <v>4</v>
      </c>
      <c r="G77" s="17">
        <v>72</v>
      </c>
      <c r="H77" s="17">
        <v>12</v>
      </c>
      <c r="I77" s="17">
        <v>15</v>
      </c>
      <c r="J77" s="17">
        <v>18</v>
      </c>
      <c r="K77" s="21">
        <f t="shared" si="0"/>
        <v>200</v>
      </c>
    </row>
    <row r="78" spans="1:11" ht="17.100000000000001" customHeight="1">
      <c r="A78" s="17" t="s">
        <v>92</v>
      </c>
      <c r="B78" s="23" t="s">
        <v>26</v>
      </c>
      <c r="C78" s="19">
        <v>0</v>
      </c>
      <c r="D78" s="20"/>
      <c r="E78" s="19">
        <v>0</v>
      </c>
      <c r="F78" s="17">
        <v>0</v>
      </c>
      <c r="G78" s="17">
        <v>0</v>
      </c>
      <c r="H78" s="17">
        <v>0</v>
      </c>
      <c r="I78" s="17">
        <v>0</v>
      </c>
      <c r="J78" s="17">
        <v>4</v>
      </c>
      <c r="K78" s="21">
        <f t="shared" si="0"/>
        <v>4</v>
      </c>
    </row>
    <row r="79" spans="1:11" ht="17.100000000000001" customHeight="1">
      <c r="A79" s="17" t="s">
        <v>93</v>
      </c>
      <c r="B79" s="18" t="s">
        <v>26</v>
      </c>
      <c r="C79" s="19">
        <v>700</v>
      </c>
      <c r="D79" s="20"/>
      <c r="E79" s="19">
        <v>180</v>
      </c>
      <c r="F79" s="17">
        <v>0</v>
      </c>
      <c r="G79" s="17">
        <v>0</v>
      </c>
      <c r="H79" s="17">
        <v>0</v>
      </c>
      <c r="I79" s="17">
        <v>0</v>
      </c>
      <c r="J79" s="17">
        <v>120</v>
      </c>
      <c r="K79" s="21">
        <f t="shared" si="0"/>
        <v>1000</v>
      </c>
    </row>
    <row r="80" spans="1:11" ht="17.100000000000001" customHeight="1">
      <c r="A80" s="17" t="s">
        <v>94</v>
      </c>
      <c r="B80" s="18" t="s">
        <v>26</v>
      </c>
      <c r="C80" s="19">
        <v>0</v>
      </c>
      <c r="D80" s="20"/>
      <c r="E80" s="19">
        <v>0</v>
      </c>
      <c r="F80" s="17">
        <v>500</v>
      </c>
      <c r="G80" s="17">
        <v>20</v>
      </c>
      <c r="H80" s="17">
        <v>0</v>
      </c>
      <c r="I80" s="17">
        <v>150</v>
      </c>
      <c r="J80" s="17">
        <v>0</v>
      </c>
      <c r="K80" s="21">
        <f t="shared" si="0"/>
        <v>670</v>
      </c>
    </row>
    <row r="81" spans="1:11" ht="17.100000000000001" customHeight="1">
      <c r="A81" s="17" t="s">
        <v>95</v>
      </c>
      <c r="B81" s="18" t="s">
        <v>26</v>
      </c>
      <c r="C81" s="19">
        <v>790</v>
      </c>
      <c r="D81" s="20"/>
      <c r="E81" s="19">
        <v>0</v>
      </c>
      <c r="F81" s="17">
        <v>500</v>
      </c>
      <c r="G81" s="17">
        <v>1500</v>
      </c>
      <c r="H81" s="17">
        <v>250</v>
      </c>
      <c r="I81" s="17">
        <v>560</v>
      </c>
      <c r="J81" s="17">
        <v>60</v>
      </c>
      <c r="K81" s="21">
        <f t="shared" si="0"/>
        <v>3660</v>
      </c>
    </row>
    <row r="82" spans="1:11" ht="17.100000000000001" customHeight="1">
      <c r="A82" s="17" t="s">
        <v>96</v>
      </c>
      <c r="B82" s="18" t="s">
        <v>26</v>
      </c>
      <c r="C82" s="19">
        <v>300</v>
      </c>
      <c r="D82" s="20"/>
      <c r="E82" s="19">
        <v>400</v>
      </c>
      <c r="F82" s="17">
        <v>500</v>
      </c>
      <c r="G82" s="17">
        <v>1200</v>
      </c>
      <c r="H82" s="17">
        <v>250</v>
      </c>
      <c r="I82" s="17">
        <v>210</v>
      </c>
      <c r="J82" s="17">
        <v>120</v>
      </c>
      <c r="K82" s="21">
        <f t="shared" si="0"/>
        <v>2980</v>
      </c>
    </row>
    <row r="83" spans="1:11" ht="17.100000000000001" customHeight="1">
      <c r="A83" s="17" t="s">
        <v>97</v>
      </c>
      <c r="B83" s="18" t="s">
        <v>26</v>
      </c>
      <c r="C83" s="19">
        <v>655</v>
      </c>
      <c r="D83" s="20"/>
      <c r="E83" s="19">
        <v>0</v>
      </c>
      <c r="F83" s="17">
        <v>60</v>
      </c>
      <c r="G83" s="17">
        <v>480</v>
      </c>
      <c r="H83" s="17">
        <v>100</v>
      </c>
      <c r="I83" s="17">
        <v>650</v>
      </c>
      <c r="J83" s="17">
        <v>60</v>
      </c>
      <c r="K83" s="21">
        <f t="shared" si="0"/>
        <v>2005</v>
      </c>
    </row>
    <row r="84" spans="1:11" ht="17.100000000000001" customHeight="1">
      <c r="A84" s="17" t="s">
        <v>98</v>
      </c>
      <c r="B84" s="18" t="s">
        <v>26</v>
      </c>
      <c r="C84" s="19">
        <v>240</v>
      </c>
      <c r="D84" s="20"/>
      <c r="E84" s="19">
        <v>0</v>
      </c>
      <c r="F84" s="17">
        <v>50</v>
      </c>
      <c r="G84" s="17">
        <v>350</v>
      </c>
      <c r="H84" s="17">
        <v>0</v>
      </c>
      <c r="I84" s="17">
        <v>0</v>
      </c>
      <c r="J84" s="17">
        <v>10</v>
      </c>
      <c r="K84" s="21">
        <f t="shared" si="0"/>
        <v>650</v>
      </c>
    </row>
    <row r="85" spans="1:11" ht="17.100000000000001" customHeight="1">
      <c r="A85" s="17" t="s">
        <v>99</v>
      </c>
      <c r="B85" s="18" t="s">
        <v>26</v>
      </c>
      <c r="C85" s="19">
        <v>0</v>
      </c>
      <c r="D85" s="20"/>
      <c r="E85" s="19">
        <v>0</v>
      </c>
      <c r="F85" s="17">
        <v>400</v>
      </c>
      <c r="G85" s="17">
        <v>20</v>
      </c>
      <c r="H85" s="17">
        <v>100</v>
      </c>
      <c r="I85" s="17">
        <v>210</v>
      </c>
      <c r="J85" s="17">
        <v>120</v>
      </c>
      <c r="K85" s="21">
        <f t="shared" si="0"/>
        <v>850</v>
      </c>
    </row>
    <row r="86" spans="1:11" ht="17.100000000000001" customHeight="1">
      <c r="A86" s="14" t="s">
        <v>100</v>
      </c>
      <c r="B86" s="30"/>
      <c r="C86" s="15"/>
      <c r="D86" s="16"/>
      <c r="E86" s="15"/>
      <c r="F86" s="15"/>
      <c r="G86" s="15"/>
      <c r="H86" s="15"/>
      <c r="I86" s="15"/>
      <c r="J86" s="15"/>
      <c r="K86" s="15"/>
    </row>
    <row r="87" spans="1:11" ht="16.5" customHeight="1">
      <c r="A87" s="17" t="s">
        <v>101</v>
      </c>
      <c r="B87" s="18" t="s">
        <v>40</v>
      </c>
      <c r="C87" s="19">
        <v>0</v>
      </c>
      <c r="D87" s="20"/>
      <c r="E87" s="19">
        <v>40</v>
      </c>
      <c r="F87" s="17">
        <v>150</v>
      </c>
      <c r="G87" s="17">
        <v>0</v>
      </c>
      <c r="H87" s="17">
        <v>0</v>
      </c>
      <c r="I87" s="17">
        <v>3</v>
      </c>
      <c r="J87" s="17">
        <v>60</v>
      </c>
      <c r="K87" s="21">
        <f t="shared" ref="K87:K150" si="1">SUM(C87:J87)</f>
        <v>253</v>
      </c>
    </row>
    <row r="88" spans="1:11" ht="16.5" hidden="1" customHeight="1">
      <c r="A88" s="17"/>
      <c r="B88" s="18"/>
      <c r="C88" s="19"/>
      <c r="D88" s="20"/>
      <c r="E88" s="19"/>
      <c r="F88" s="17"/>
      <c r="G88" s="17"/>
      <c r="H88" s="17"/>
      <c r="I88" s="17"/>
      <c r="J88" s="17"/>
      <c r="K88" s="21">
        <f t="shared" si="1"/>
        <v>0</v>
      </c>
    </row>
    <row r="89" spans="1:11" ht="16.5" customHeight="1">
      <c r="A89" s="17" t="s">
        <v>102</v>
      </c>
      <c r="B89" s="18" t="s">
        <v>103</v>
      </c>
      <c r="C89" s="19">
        <v>0</v>
      </c>
      <c r="D89" s="20"/>
      <c r="E89" s="19">
        <v>0</v>
      </c>
      <c r="F89" s="17">
        <v>400</v>
      </c>
      <c r="G89" s="17">
        <v>0</v>
      </c>
      <c r="H89" s="17">
        <v>0</v>
      </c>
      <c r="I89" s="17">
        <v>750</v>
      </c>
      <c r="J89" s="17">
        <v>480</v>
      </c>
      <c r="K89" s="21">
        <f t="shared" si="1"/>
        <v>1630</v>
      </c>
    </row>
    <row r="90" spans="1:11" ht="16.5" customHeight="1">
      <c r="A90" s="14" t="s">
        <v>104</v>
      </c>
      <c r="B90" s="30"/>
      <c r="C90" s="15"/>
      <c r="D90" s="16"/>
      <c r="E90" s="15"/>
      <c r="F90" s="15"/>
      <c r="G90" s="15"/>
      <c r="H90" s="15"/>
      <c r="I90" s="15"/>
      <c r="J90" s="15"/>
      <c r="K90" s="15"/>
    </row>
    <row r="91" spans="1:11" ht="16.5" customHeight="1">
      <c r="A91" s="17" t="s">
        <v>105</v>
      </c>
      <c r="B91" s="18" t="s">
        <v>106</v>
      </c>
      <c r="C91" s="19">
        <v>12</v>
      </c>
      <c r="D91" s="20"/>
      <c r="E91" s="19">
        <v>0</v>
      </c>
      <c r="F91" s="17">
        <v>10</v>
      </c>
      <c r="G91" s="17">
        <v>12</v>
      </c>
      <c r="H91" s="17">
        <v>15</v>
      </c>
      <c r="I91" s="17">
        <v>30</v>
      </c>
      <c r="J91" s="17">
        <v>30</v>
      </c>
      <c r="K91" s="21">
        <f t="shared" si="1"/>
        <v>109</v>
      </c>
    </row>
    <row r="92" spans="1:11" ht="16.5" customHeight="1">
      <c r="A92" s="17" t="s">
        <v>107</v>
      </c>
      <c r="B92" s="18" t="s">
        <v>106</v>
      </c>
      <c r="C92" s="19">
        <v>0</v>
      </c>
      <c r="D92" s="20"/>
      <c r="E92" s="19">
        <v>0</v>
      </c>
      <c r="F92" s="17">
        <v>10</v>
      </c>
      <c r="G92" s="17">
        <v>8</v>
      </c>
      <c r="H92" s="17">
        <v>0</v>
      </c>
      <c r="I92" s="17">
        <v>6</v>
      </c>
      <c r="J92" s="17">
        <v>15</v>
      </c>
      <c r="K92" s="21">
        <f t="shared" si="1"/>
        <v>39</v>
      </c>
    </row>
    <row r="93" spans="1:11" ht="16.5" customHeight="1">
      <c r="A93" s="17" t="s">
        <v>108</v>
      </c>
      <c r="B93" s="18" t="s">
        <v>106</v>
      </c>
      <c r="C93" s="19">
        <v>0</v>
      </c>
      <c r="D93" s="20"/>
      <c r="E93" s="19">
        <v>0</v>
      </c>
      <c r="F93" s="17">
        <v>10</v>
      </c>
      <c r="G93" s="17">
        <v>0</v>
      </c>
      <c r="H93" s="17">
        <v>10</v>
      </c>
      <c r="I93" s="17">
        <v>0</v>
      </c>
      <c r="J93" s="17">
        <v>15</v>
      </c>
      <c r="K93" s="21">
        <f t="shared" si="1"/>
        <v>35</v>
      </c>
    </row>
    <row r="94" spans="1:11" ht="16.5" customHeight="1">
      <c r="A94" s="17" t="s">
        <v>109</v>
      </c>
      <c r="B94" s="18" t="s">
        <v>106</v>
      </c>
      <c r="C94" s="19">
        <v>14</v>
      </c>
      <c r="D94" s="20"/>
      <c r="E94" s="19">
        <v>0</v>
      </c>
      <c r="F94" s="17">
        <v>45</v>
      </c>
      <c r="G94" s="17">
        <v>12</v>
      </c>
      <c r="H94" s="17">
        <v>10</v>
      </c>
      <c r="I94" s="17">
        <v>0</v>
      </c>
      <c r="J94" s="17">
        <v>45</v>
      </c>
      <c r="K94" s="21">
        <f t="shared" si="1"/>
        <v>126</v>
      </c>
    </row>
    <row r="95" spans="1:11" ht="16.5" customHeight="1">
      <c r="A95" s="17" t="s">
        <v>110</v>
      </c>
      <c r="B95" s="18" t="s">
        <v>111</v>
      </c>
      <c r="C95" s="19">
        <v>78</v>
      </c>
      <c r="D95" s="20"/>
      <c r="E95" s="19">
        <v>0</v>
      </c>
      <c r="F95" s="17">
        <v>250</v>
      </c>
      <c r="G95" s="17">
        <v>96</v>
      </c>
      <c r="H95" s="17">
        <v>20</v>
      </c>
      <c r="I95" s="17">
        <v>80</v>
      </c>
      <c r="J95" s="17">
        <v>45</v>
      </c>
      <c r="K95" s="21">
        <f t="shared" si="1"/>
        <v>569</v>
      </c>
    </row>
    <row r="96" spans="1:11" ht="16.5" customHeight="1">
      <c r="A96" s="14" t="s">
        <v>112</v>
      </c>
      <c r="B96" s="30"/>
      <c r="C96" s="15"/>
      <c r="D96" s="16"/>
      <c r="E96" s="15"/>
      <c r="F96" s="15"/>
      <c r="G96" s="15"/>
      <c r="H96" s="15"/>
      <c r="I96" s="15"/>
      <c r="J96" s="15"/>
      <c r="K96" s="15"/>
    </row>
    <row r="97" spans="1:11" ht="16.5" customHeight="1">
      <c r="A97" s="17" t="s">
        <v>113</v>
      </c>
      <c r="B97" s="18" t="s">
        <v>114</v>
      </c>
      <c r="C97" s="19">
        <v>10</v>
      </c>
      <c r="D97" s="20"/>
      <c r="E97" s="19">
        <v>0</v>
      </c>
      <c r="F97" s="17">
        <v>0</v>
      </c>
      <c r="G97" s="17">
        <v>36</v>
      </c>
      <c r="H97" s="17">
        <v>0</v>
      </c>
      <c r="I97" s="17">
        <v>40</v>
      </c>
      <c r="J97" s="17">
        <v>70</v>
      </c>
      <c r="K97" s="21">
        <f t="shared" si="1"/>
        <v>156</v>
      </c>
    </row>
    <row r="98" spans="1:11" ht="16.5" customHeight="1">
      <c r="A98" s="17" t="s">
        <v>115</v>
      </c>
      <c r="B98" s="18" t="s">
        <v>116</v>
      </c>
      <c r="C98" s="19">
        <v>0</v>
      </c>
      <c r="D98" s="20"/>
      <c r="E98" s="19">
        <v>0</v>
      </c>
      <c r="F98" s="17">
        <v>30</v>
      </c>
      <c r="G98" s="17">
        <v>0</v>
      </c>
      <c r="H98" s="17">
        <v>0</v>
      </c>
      <c r="I98" s="17">
        <v>0</v>
      </c>
      <c r="J98" s="17">
        <v>60</v>
      </c>
      <c r="K98" s="21">
        <f t="shared" si="1"/>
        <v>90</v>
      </c>
    </row>
    <row r="99" spans="1:11" ht="16.5" customHeight="1">
      <c r="A99" s="17" t="s">
        <v>117</v>
      </c>
      <c r="B99" s="18" t="s">
        <v>114</v>
      </c>
      <c r="C99" s="19">
        <v>0</v>
      </c>
      <c r="D99" s="20"/>
      <c r="E99" s="19">
        <v>4</v>
      </c>
      <c r="F99" s="17">
        <v>10</v>
      </c>
      <c r="G99" s="17">
        <v>0</v>
      </c>
      <c r="H99" s="17">
        <v>0</v>
      </c>
      <c r="I99" s="17">
        <v>0</v>
      </c>
      <c r="J99" s="17">
        <v>3</v>
      </c>
      <c r="K99" s="21">
        <f t="shared" si="1"/>
        <v>17</v>
      </c>
    </row>
    <row r="100" spans="1:11" ht="16.5" customHeight="1">
      <c r="A100" s="17" t="s">
        <v>118</v>
      </c>
      <c r="B100" s="18" t="s">
        <v>24</v>
      </c>
      <c r="C100" s="19">
        <v>0</v>
      </c>
      <c r="D100" s="20"/>
      <c r="E100" s="19">
        <v>70</v>
      </c>
      <c r="F100" s="17">
        <v>40</v>
      </c>
      <c r="G100" s="17">
        <v>0</v>
      </c>
      <c r="H100" s="17">
        <v>10</v>
      </c>
      <c r="I100" s="17">
        <v>24</v>
      </c>
      <c r="J100" s="17">
        <v>30</v>
      </c>
      <c r="K100" s="21">
        <f t="shared" si="1"/>
        <v>174</v>
      </c>
    </row>
    <row r="101" spans="1:11" ht="16.5" customHeight="1">
      <c r="A101" s="17" t="s">
        <v>119</v>
      </c>
      <c r="B101" s="18" t="s">
        <v>24</v>
      </c>
      <c r="C101" s="19">
        <v>0</v>
      </c>
      <c r="D101" s="20"/>
      <c r="E101" s="19">
        <v>9</v>
      </c>
      <c r="F101" s="17">
        <v>0</v>
      </c>
      <c r="G101" s="17">
        <v>0</v>
      </c>
      <c r="H101" s="17">
        <v>10</v>
      </c>
      <c r="I101" s="17">
        <v>0</v>
      </c>
      <c r="J101" s="17">
        <v>5</v>
      </c>
      <c r="K101" s="21">
        <f t="shared" si="1"/>
        <v>24</v>
      </c>
    </row>
    <row r="102" spans="1:11" ht="16.5" customHeight="1">
      <c r="A102" s="17" t="s">
        <v>120</v>
      </c>
      <c r="B102" s="23" t="s">
        <v>121</v>
      </c>
      <c r="C102" s="19">
        <v>0</v>
      </c>
      <c r="D102" s="20"/>
      <c r="E102" s="19">
        <v>0</v>
      </c>
      <c r="F102" s="17">
        <v>300</v>
      </c>
      <c r="G102" s="17">
        <v>0</v>
      </c>
      <c r="H102" s="17">
        <v>0</v>
      </c>
      <c r="I102" s="17">
        <v>330</v>
      </c>
      <c r="J102" s="17">
        <v>500</v>
      </c>
      <c r="K102" s="21">
        <f t="shared" si="1"/>
        <v>1130</v>
      </c>
    </row>
    <row r="103" spans="1:11" ht="17.100000000000001" customHeight="1">
      <c r="A103" s="17" t="s">
        <v>122</v>
      </c>
      <c r="B103" s="18" t="s">
        <v>30</v>
      </c>
      <c r="C103" s="19">
        <v>54</v>
      </c>
      <c r="D103" s="20"/>
      <c r="E103" s="19">
        <v>0</v>
      </c>
      <c r="F103" s="17">
        <v>30</v>
      </c>
      <c r="G103" s="17">
        <v>12</v>
      </c>
      <c r="H103" s="17">
        <v>8</v>
      </c>
      <c r="I103" s="17">
        <v>10</v>
      </c>
      <c r="J103" s="17">
        <v>30</v>
      </c>
      <c r="K103" s="21">
        <f t="shared" si="1"/>
        <v>144</v>
      </c>
    </row>
    <row r="104" spans="1:11" ht="17.100000000000001" customHeight="1">
      <c r="A104" s="17" t="s">
        <v>123</v>
      </c>
      <c r="B104" s="18" t="s">
        <v>36</v>
      </c>
      <c r="C104" s="19">
        <v>0</v>
      </c>
      <c r="D104" s="20"/>
      <c r="E104" s="19">
        <v>0</v>
      </c>
      <c r="F104" s="17">
        <v>0</v>
      </c>
      <c r="G104" s="17">
        <v>200</v>
      </c>
      <c r="H104" s="17">
        <v>0</v>
      </c>
      <c r="I104" s="17">
        <v>0</v>
      </c>
      <c r="J104" s="17">
        <v>200</v>
      </c>
      <c r="K104" s="21">
        <f t="shared" si="1"/>
        <v>400</v>
      </c>
    </row>
    <row r="105" spans="1:11" ht="17.100000000000001" customHeight="1">
      <c r="A105" s="17" t="s">
        <v>124</v>
      </c>
      <c r="B105" s="18" t="s">
        <v>36</v>
      </c>
      <c r="C105" s="19">
        <v>566</v>
      </c>
      <c r="D105" s="20"/>
      <c r="E105" s="19">
        <v>0</v>
      </c>
      <c r="F105" s="17">
        <v>400</v>
      </c>
      <c r="G105" s="17">
        <v>300</v>
      </c>
      <c r="H105" s="17">
        <v>0</v>
      </c>
      <c r="I105" s="17">
        <v>0</v>
      </c>
      <c r="J105" s="17">
        <v>700</v>
      </c>
      <c r="K105" s="21">
        <f t="shared" si="1"/>
        <v>1966</v>
      </c>
    </row>
    <row r="106" spans="1:11" s="34" customFormat="1" ht="18.75" customHeight="1">
      <c r="A106" s="24" t="s">
        <v>125</v>
      </c>
      <c r="B106" s="31" t="s">
        <v>38</v>
      </c>
      <c r="C106" s="32">
        <v>4</v>
      </c>
      <c r="D106" s="33"/>
      <c r="E106" s="32">
        <v>0</v>
      </c>
      <c r="F106" s="24">
        <v>400</v>
      </c>
      <c r="G106" s="24">
        <v>200</v>
      </c>
      <c r="H106" s="24">
        <v>0</v>
      </c>
      <c r="I106" s="24">
        <v>0</v>
      </c>
      <c r="J106" s="24">
        <v>36</v>
      </c>
      <c r="K106" s="21">
        <f t="shared" si="1"/>
        <v>640</v>
      </c>
    </row>
    <row r="107" spans="1:11" ht="17.100000000000001" customHeight="1">
      <c r="A107" s="17" t="s">
        <v>126</v>
      </c>
      <c r="B107" s="18" t="s">
        <v>24</v>
      </c>
      <c r="C107" s="19">
        <v>24</v>
      </c>
      <c r="D107" s="20"/>
      <c r="E107" s="19">
        <v>0</v>
      </c>
      <c r="F107" s="17">
        <v>0</v>
      </c>
      <c r="G107" s="17">
        <v>12</v>
      </c>
      <c r="H107" s="17">
        <v>0</v>
      </c>
      <c r="I107" s="17">
        <v>0</v>
      </c>
      <c r="J107" s="17">
        <v>10</v>
      </c>
      <c r="K107" s="21">
        <f t="shared" si="1"/>
        <v>46</v>
      </c>
    </row>
    <row r="108" spans="1:11" ht="17.100000000000001" customHeight="1">
      <c r="A108" s="17" t="s">
        <v>127</v>
      </c>
      <c r="B108" s="18" t="s">
        <v>24</v>
      </c>
      <c r="C108" s="19">
        <v>24</v>
      </c>
      <c r="D108" s="20"/>
      <c r="E108" s="19">
        <v>35</v>
      </c>
      <c r="F108" s="17">
        <v>6</v>
      </c>
      <c r="G108" s="17">
        <v>80</v>
      </c>
      <c r="H108" s="17">
        <v>10</v>
      </c>
      <c r="I108" s="17">
        <v>50</v>
      </c>
      <c r="J108" s="17">
        <v>0</v>
      </c>
      <c r="K108" s="21">
        <f t="shared" si="1"/>
        <v>205</v>
      </c>
    </row>
    <row r="109" spans="1:11" ht="17.100000000000001" customHeight="1">
      <c r="A109" s="17" t="s">
        <v>128</v>
      </c>
      <c r="B109" s="18" t="s">
        <v>24</v>
      </c>
      <c r="C109" s="19">
        <v>24</v>
      </c>
      <c r="D109" s="20"/>
      <c r="E109" s="19">
        <v>24</v>
      </c>
      <c r="F109" s="17">
        <v>50</v>
      </c>
      <c r="G109" s="17">
        <v>12</v>
      </c>
      <c r="H109" s="17">
        <v>6</v>
      </c>
      <c r="I109" s="17">
        <v>16</v>
      </c>
      <c r="J109" s="17">
        <v>20</v>
      </c>
      <c r="K109" s="21">
        <f t="shared" si="1"/>
        <v>152</v>
      </c>
    </row>
    <row r="110" spans="1:11" ht="17.100000000000001" customHeight="1">
      <c r="A110" s="17" t="s">
        <v>129</v>
      </c>
      <c r="B110" s="18" t="s">
        <v>24</v>
      </c>
      <c r="C110" s="19">
        <v>100</v>
      </c>
      <c r="D110" s="20"/>
      <c r="E110" s="19">
        <v>9</v>
      </c>
      <c r="F110" s="17">
        <v>80</v>
      </c>
      <c r="G110" s="17">
        <v>0</v>
      </c>
      <c r="H110" s="17">
        <v>0</v>
      </c>
      <c r="I110" s="17">
        <v>60</v>
      </c>
      <c r="J110" s="17">
        <v>70</v>
      </c>
      <c r="K110" s="21">
        <f t="shared" si="1"/>
        <v>319</v>
      </c>
    </row>
    <row r="111" spans="1:11" ht="17.100000000000001" customHeight="1">
      <c r="A111" s="17" t="s">
        <v>130</v>
      </c>
      <c r="B111" s="18" t="s">
        <v>24</v>
      </c>
      <c r="C111" s="19">
        <v>204</v>
      </c>
      <c r="D111" s="20"/>
      <c r="E111" s="19">
        <v>30</v>
      </c>
      <c r="F111" s="17">
        <v>30</v>
      </c>
      <c r="G111" s="17">
        <v>96</v>
      </c>
      <c r="H111" s="17">
        <v>0</v>
      </c>
      <c r="I111" s="17">
        <v>35</v>
      </c>
      <c r="J111" s="17">
        <v>15</v>
      </c>
      <c r="K111" s="21">
        <f t="shared" si="1"/>
        <v>410</v>
      </c>
    </row>
    <row r="112" spans="1:11" ht="17.100000000000001" customHeight="1">
      <c r="A112" s="17" t="s">
        <v>131</v>
      </c>
      <c r="B112" s="18" t="s">
        <v>24</v>
      </c>
      <c r="C112" s="19">
        <v>24</v>
      </c>
      <c r="D112" s="20"/>
      <c r="E112" s="19">
        <v>30</v>
      </c>
      <c r="F112" s="17">
        <v>10</v>
      </c>
      <c r="G112" s="17">
        <v>0</v>
      </c>
      <c r="H112" s="17">
        <v>0</v>
      </c>
      <c r="I112" s="17">
        <v>0</v>
      </c>
      <c r="J112" s="17">
        <v>0</v>
      </c>
      <c r="K112" s="21">
        <f t="shared" si="1"/>
        <v>64</v>
      </c>
    </row>
    <row r="113" spans="1:11" ht="17.100000000000001" customHeight="1">
      <c r="A113" s="17" t="s">
        <v>132</v>
      </c>
      <c r="B113" s="18" t="s">
        <v>24</v>
      </c>
      <c r="C113" s="19">
        <v>60</v>
      </c>
      <c r="D113" s="20"/>
      <c r="E113" s="19">
        <v>0</v>
      </c>
      <c r="F113" s="17">
        <v>100</v>
      </c>
      <c r="G113" s="17">
        <v>24</v>
      </c>
      <c r="H113" s="17">
        <v>0</v>
      </c>
      <c r="I113" s="17">
        <v>10</v>
      </c>
      <c r="J113" s="17">
        <v>2</v>
      </c>
      <c r="K113" s="21">
        <f t="shared" si="1"/>
        <v>196</v>
      </c>
    </row>
    <row r="114" spans="1:11" ht="17.100000000000001" customHeight="1">
      <c r="A114" s="17" t="s">
        <v>133</v>
      </c>
      <c r="B114" s="18" t="s">
        <v>24</v>
      </c>
      <c r="C114" s="19">
        <v>0</v>
      </c>
      <c r="D114" s="20"/>
      <c r="E114" s="19">
        <v>0</v>
      </c>
      <c r="F114" s="17">
        <v>6</v>
      </c>
      <c r="G114" s="17">
        <v>0</v>
      </c>
      <c r="H114" s="17">
        <v>0</v>
      </c>
      <c r="I114" s="17">
        <v>0</v>
      </c>
      <c r="J114" s="17">
        <v>6</v>
      </c>
      <c r="K114" s="21">
        <f t="shared" si="1"/>
        <v>12</v>
      </c>
    </row>
    <row r="115" spans="1:11" ht="17.100000000000001" customHeight="1">
      <c r="A115" s="17" t="s">
        <v>134</v>
      </c>
      <c r="B115" s="18" t="s">
        <v>24</v>
      </c>
      <c r="C115" s="19">
        <v>0</v>
      </c>
      <c r="D115" s="20"/>
      <c r="E115" s="19">
        <v>48</v>
      </c>
      <c r="F115" s="17">
        <v>10</v>
      </c>
      <c r="G115" s="17">
        <v>0</v>
      </c>
      <c r="H115" s="17">
        <v>30</v>
      </c>
      <c r="I115" s="17">
        <v>60</v>
      </c>
      <c r="J115" s="17">
        <v>5</v>
      </c>
      <c r="K115" s="21">
        <f t="shared" si="1"/>
        <v>153</v>
      </c>
    </row>
    <row r="116" spans="1:11" ht="17.100000000000001" customHeight="1">
      <c r="A116" s="22" t="s">
        <v>135</v>
      </c>
      <c r="B116" s="18" t="s">
        <v>24</v>
      </c>
      <c r="C116" s="19">
        <v>0</v>
      </c>
      <c r="D116" s="20"/>
      <c r="E116" s="19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2</v>
      </c>
      <c r="K116" s="21">
        <f t="shared" si="1"/>
        <v>2</v>
      </c>
    </row>
    <row r="117" spans="1:11" ht="17.100000000000001" customHeight="1">
      <c r="A117" s="14" t="s">
        <v>136</v>
      </c>
      <c r="B117" s="30"/>
      <c r="C117" s="15"/>
      <c r="D117" s="16"/>
      <c r="E117" s="15"/>
      <c r="F117" s="15"/>
      <c r="G117" s="15"/>
      <c r="H117" s="15"/>
      <c r="I117" s="15"/>
      <c r="J117" s="15"/>
      <c r="K117" s="15"/>
    </row>
    <row r="118" spans="1:11" ht="17.100000000000001" customHeight="1">
      <c r="A118" s="17" t="s">
        <v>137</v>
      </c>
      <c r="B118" s="18" t="s">
        <v>36</v>
      </c>
      <c r="C118" s="19">
        <v>0</v>
      </c>
      <c r="D118" s="20"/>
      <c r="E118" s="19">
        <v>8</v>
      </c>
      <c r="F118" s="17">
        <v>0</v>
      </c>
      <c r="G118" s="17">
        <v>0</v>
      </c>
      <c r="H118" s="17">
        <v>2</v>
      </c>
      <c r="I118" s="17">
        <v>0</v>
      </c>
      <c r="J118" s="17">
        <v>30</v>
      </c>
      <c r="K118" s="21">
        <f t="shared" si="1"/>
        <v>40</v>
      </c>
    </row>
    <row r="119" spans="1:11" ht="17.100000000000001" customHeight="1">
      <c r="A119" s="17" t="s">
        <v>138</v>
      </c>
      <c r="B119" s="18" t="s">
        <v>36</v>
      </c>
      <c r="C119" s="19">
        <v>0</v>
      </c>
      <c r="D119" s="20"/>
      <c r="E119" s="19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21">
        <f t="shared" si="1"/>
        <v>0</v>
      </c>
    </row>
    <row r="120" spans="1:11" ht="17.100000000000001" customHeight="1">
      <c r="A120" s="17" t="s">
        <v>139</v>
      </c>
      <c r="B120" s="18" t="s">
        <v>36</v>
      </c>
      <c r="C120" s="19">
        <v>0</v>
      </c>
      <c r="D120" s="20"/>
      <c r="E120" s="19">
        <v>0</v>
      </c>
      <c r="F120" s="17">
        <v>2</v>
      </c>
      <c r="G120" s="17">
        <v>12</v>
      </c>
      <c r="H120" s="17">
        <v>0</v>
      </c>
      <c r="I120" s="17">
        <v>5</v>
      </c>
      <c r="J120" s="17">
        <v>1</v>
      </c>
      <c r="K120" s="21">
        <f t="shared" si="1"/>
        <v>20</v>
      </c>
    </row>
    <row r="121" spans="1:11" ht="17.100000000000001" customHeight="1">
      <c r="A121" s="17" t="s">
        <v>140</v>
      </c>
      <c r="B121" s="18" t="s">
        <v>141</v>
      </c>
      <c r="C121" s="19">
        <v>167</v>
      </c>
      <c r="D121" s="20"/>
      <c r="E121" s="19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21">
        <f t="shared" si="1"/>
        <v>167</v>
      </c>
    </row>
    <row r="122" spans="1:11" ht="17.100000000000001" customHeight="1">
      <c r="A122" s="17" t="s">
        <v>142</v>
      </c>
      <c r="B122" s="18" t="s">
        <v>141</v>
      </c>
      <c r="C122" s="19">
        <v>240</v>
      </c>
      <c r="D122" s="20"/>
      <c r="E122" s="19">
        <v>0</v>
      </c>
      <c r="F122" s="17">
        <v>0</v>
      </c>
      <c r="G122" s="17">
        <v>35</v>
      </c>
      <c r="H122" s="17">
        <v>0</v>
      </c>
      <c r="I122" s="17">
        <v>0</v>
      </c>
      <c r="J122" s="17">
        <v>0</v>
      </c>
      <c r="K122" s="21">
        <f t="shared" si="1"/>
        <v>275</v>
      </c>
    </row>
    <row r="123" spans="1:11" ht="17.100000000000001" customHeight="1">
      <c r="A123" s="17" t="s">
        <v>143</v>
      </c>
      <c r="B123" s="18" t="s">
        <v>36</v>
      </c>
      <c r="C123" s="19">
        <v>0</v>
      </c>
      <c r="D123" s="20"/>
      <c r="E123" s="19">
        <v>0</v>
      </c>
      <c r="F123" s="17">
        <v>3</v>
      </c>
      <c r="G123" s="17">
        <v>6</v>
      </c>
      <c r="H123" s="17">
        <v>10</v>
      </c>
      <c r="I123" s="17">
        <v>3</v>
      </c>
      <c r="J123" s="17">
        <v>30</v>
      </c>
      <c r="K123" s="21">
        <f t="shared" si="1"/>
        <v>52</v>
      </c>
    </row>
    <row r="124" spans="1:11" ht="17.100000000000001" customHeight="1">
      <c r="A124" s="17" t="s">
        <v>144</v>
      </c>
      <c r="B124" s="18"/>
      <c r="C124" s="19">
        <v>0</v>
      </c>
      <c r="D124" s="20"/>
      <c r="E124" s="19">
        <v>0</v>
      </c>
      <c r="F124" s="17">
        <v>1</v>
      </c>
      <c r="G124" s="17">
        <v>0</v>
      </c>
      <c r="H124" s="17">
        <v>0</v>
      </c>
      <c r="I124" s="17">
        <v>0</v>
      </c>
      <c r="J124" s="17">
        <v>0</v>
      </c>
      <c r="K124" s="21">
        <f t="shared" si="1"/>
        <v>1</v>
      </c>
    </row>
    <row r="125" spans="1:11" ht="17.100000000000001" customHeight="1">
      <c r="A125" s="17" t="s">
        <v>145</v>
      </c>
      <c r="B125" s="18" t="s">
        <v>32</v>
      </c>
      <c r="C125" s="19">
        <v>6</v>
      </c>
      <c r="D125" s="20"/>
      <c r="E125" s="19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10</v>
      </c>
      <c r="K125" s="21">
        <f t="shared" si="1"/>
        <v>16</v>
      </c>
    </row>
    <row r="126" spans="1:11" ht="17.100000000000001" customHeight="1">
      <c r="A126" s="17" t="s">
        <v>146</v>
      </c>
      <c r="B126" s="18" t="s">
        <v>24</v>
      </c>
      <c r="C126" s="19">
        <v>12</v>
      </c>
      <c r="D126" s="20"/>
      <c r="E126" s="19">
        <v>15</v>
      </c>
      <c r="F126" s="17">
        <v>9</v>
      </c>
      <c r="G126" s="17">
        <v>20</v>
      </c>
      <c r="H126" s="17">
        <v>8</v>
      </c>
      <c r="I126" s="17">
        <v>10</v>
      </c>
      <c r="J126" s="17">
        <v>25</v>
      </c>
      <c r="K126" s="21">
        <f t="shared" si="1"/>
        <v>99</v>
      </c>
    </row>
    <row r="127" spans="1:11" ht="17.100000000000001" customHeight="1">
      <c r="A127" s="17" t="s">
        <v>147</v>
      </c>
      <c r="B127" s="18" t="s">
        <v>36</v>
      </c>
      <c r="C127" s="19">
        <v>1</v>
      </c>
      <c r="D127" s="20"/>
      <c r="E127" s="19">
        <v>0</v>
      </c>
      <c r="F127" s="17">
        <v>1</v>
      </c>
      <c r="G127" s="17">
        <v>4</v>
      </c>
      <c r="H127" s="17">
        <v>0</v>
      </c>
      <c r="I127" s="17">
        <v>4</v>
      </c>
      <c r="J127" s="17">
        <v>3</v>
      </c>
      <c r="K127" s="21">
        <f t="shared" si="1"/>
        <v>13</v>
      </c>
    </row>
    <row r="128" spans="1:11" ht="17.100000000000001" customHeight="1">
      <c r="A128" s="17" t="s">
        <v>148</v>
      </c>
      <c r="B128" s="18" t="s">
        <v>26</v>
      </c>
      <c r="C128" s="19">
        <v>5</v>
      </c>
      <c r="D128" s="20"/>
      <c r="E128" s="19">
        <v>3</v>
      </c>
      <c r="F128" s="17">
        <v>3</v>
      </c>
      <c r="G128" s="17">
        <v>4</v>
      </c>
      <c r="H128" s="17">
        <v>1</v>
      </c>
      <c r="I128" s="17">
        <v>0</v>
      </c>
      <c r="J128" s="17">
        <v>5</v>
      </c>
      <c r="K128" s="21">
        <f t="shared" si="1"/>
        <v>21</v>
      </c>
    </row>
    <row r="129" spans="1:11" ht="17.100000000000001" customHeight="1">
      <c r="A129" s="17" t="s">
        <v>149</v>
      </c>
      <c r="B129" s="18" t="s">
        <v>24</v>
      </c>
      <c r="C129" s="19">
        <v>40</v>
      </c>
      <c r="D129" s="20"/>
      <c r="E129" s="19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10</v>
      </c>
      <c r="K129" s="21">
        <f t="shared" si="1"/>
        <v>50</v>
      </c>
    </row>
    <row r="130" spans="1:11" ht="17.100000000000001" customHeight="1">
      <c r="A130" s="17" t="s">
        <v>150</v>
      </c>
      <c r="B130" s="18" t="s">
        <v>114</v>
      </c>
      <c r="C130" s="19">
        <v>24</v>
      </c>
      <c r="D130" s="20"/>
      <c r="E130" s="19">
        <v>0</v>
      </c>
      <c r="F130" s="17">
        <v>60</v>
      </c>
      <c r="G130" s="17">
        <v>0</v>
      </c>
      <c r="H130" s="17">
        <v>10</v>
      </c>
      <c r="I130" s="17">
        <v>10</v>
      </c>
      <c r="J130" s="17">
        <v>10</v>
      </c>
      <c r="K130" s="21">
        <f t="shared" si="1"/>
        <v>114</v>
      </c>
    </row>
    <row r="131" spans="1:11" ht="17.100000000000001" customHeight="1">
      <c r="A131" s="17" t="s">
        <v>151</v>
      </c>
      <c r="B131" s="18" t="s">
        <v>32</v>
      </c>
      <c r="C131" s="19">
        <v>0</v>
      </c>
      <c r="D131" s="20"/>
      <c r="E131" s="19">
        <v>100</v>
      </c>
      <c r="F131" s="17">
        <v>0</v>
      </c>
      <c r="G131" s="17">
        <v>0</v>
      </c>
      <c r="H131" s="17">
        <v>0</v>
      </c>
      <c r="I131" s="17">
        <v>0</v>
      </c>
      <c r="J131" s="17">
        <v>400</v>
      </c>
      <c r="K131" s="21">
        <f t="shared" si="1"/>
        <v>500</v>
      </c>
    </row>
    <row r="132" spans="1:11" ht="17.100000000000001" customHeight="1">
      <c r="A132" s="17" t="s">
        <v>152</v>
      </c>
      <c r="B132" s="18" t="s">
        <v>32</v>
      </c>
      <c r="C132" s="19">
        <v>624</v>
      </c>
      <c r="D132" s="20"/>
      <c r="E132" s="19">
        <v>130</v>
      </c>
      <c r="F132" s="17">
        <v>400</v>
      </c>
      <c r="G132" s="17">
        <v>96</v>
      </c>
      <c r="H132" s="17">
        <v>50</v>
      </c>
      <c r="I132" s="17">
        <v>750</v>
      </c>
      <c r="J132" s="17">
        <v>1000</v>
      </c>
      <c r="K132" s="21">
        <f t="shared" si="1"/>
        <v>3050</v>
      </c>
    </row>
    <row r="133" spans="1:11" ht="17.100000000000001" customHeight="1">
      <c r="A133" s="17" t="s">
        <v>153</v>
      </c>
      <c r="B133" s="18" t="s">
        <v>36</v>
      </c>
      <c r="C133" s="19">
        <v>6</v>
      </c>
      <c r="D133" s="20"/>
      <c r="E133" s="19">
        <v>0</v>
      </c>
      <c r="F133" s="17">
        <v>3</v>
      </c>
      <c r="G133" s="17">
        <v>4</v>
      </c>
      <c r="H133" s="17">
        <v>1</v>
      </c>
      <c r="I133" s="17">
        <v>0</v>
      </c>
      <c r="J133" s="17">
        <v>4</v>
      </c>
      <c r="K133" s="21">
        <f t="shared" si="1"/>
        <v>18</v>
      </c>
    </row>
    <row r="134" spans="1:11" ht="17.100000000000001" customHeight="1">
      <c r="A134" s="17" t="s">
        <v>154</v>
      </c>
      <c r="B134" s="18" t="s">
        <v>36</v>
      </c>
      <c r="C134" s="19">
        <v>6</v>
      </c>
      <c r="D134" s="20"/>
      <c r="E134" s="19">
        <v>0</v>
      </c>
      <c r="F134" s="17">
        <v>3</v>
      </c>
      <c r="G134" s="17">
        <v>4</v>
      </c>
      <c r="H134" s="17">
        <v>1</v>
      </c>
      <c r="I134" s="17">
        <v>0</v>
      </c>
      <c r="J134" s="17">
        <v>3</v>
      </c>
      <c r="K134" s="21">
        <f t="shared" si="1"/>
        <v>17</v>
      </c>
    </row>
    <row r="135" spans="1:11" ht="17.100000000000001" customHeight="1">
      <c r="A135" s="17" t="s">
        <v>155</v>
      </c>
      <c r="B135" s="18" t="s">
        <v>36</v>
      </c>
      <c r="C135" s="19">
        <v>0</v>
      </c>
      <c r="D135" s="20"/>
      <c r="E135" s="19">
        <v>0</v>
      </c>
      <c r="F135" s="17">
        <v>1</v>
      </c>
      <c r="G135" s="17">
        <v>0</v>
      </c>
      <c r="H135" s="17">
        <v>0</v>
      </c>
      <c r="I135" s="17">
        <v>0</v>
      </c>
      <c r="J135" s="17">
        <v>10</v>
      </c>
      <c r="K135" s="21">
        <f t="shared" si="1"/>
        <v>11</v>
      </c>
    </row>
    <row r="136" spans="1:11" ht="17.100000000000001" customHeight="1">
      <c r="A136" s="17" t="s">
        <v>156</v>
      </c>
      <c r="B136" s="18" t="s">
        <v>36</v>
      </c>
      <c r="C136" s="19">
        <v>0</v>
      </c>
      <c r="D136" s="20"/>
      <c r="E136" s="19">
        <v>20</v>
      </c>
      <c r="F136" s="17">
        <v>3</v>
      </c>
      <c r="G136" s="17">
        <v>0</v>
      </c>
      <c r="H136" s="17">
        <v>0</v>
      </c>
      <c r="I136" s="17">
        <v>60</v>
      </c>
      <c r="J136" s="17">
        <v>0</v>
      </c>
      <c r="K136" s="21">
        <f t="shared" si="1"/>
        <v>83</v>
      </c>
    </row>
    <row r="137" spans="1:11" ht="17.100000000000001" customHeight="1">
      <c r="A137" s="17" t="s">
        <v>157</v>
      </c>
      <c r="B137" s="18" t="s">
        <v>36</v>
      </c>
      <c r="C137" s="19">
        <v>0</v>
      </c>
      <c r="D137" s="20"/>
      <c r="E137" s="19">
        <v>40</v>
      </c>
      <c r="F137" s="17">
        <v>12</v>
      </c>
      <c r="G137" s="17">
        <v>0</v>
      </c>
      <c r="H137" s="17">
        <v>6</v>
      </c>
      <c r="I137" s="17">
        <v>45</v>
      </c>
      <c r="J137" s="17">
        <v>15</v>
      </c>
      <c r="K137" s="21">
        <f t="shared" si="1"/>
        <v>118</v>
      </c>
    </row>
    <row r="138" spans="1:11" ht="17.100000000000001" customHeight="1">
      <c r="A138" s="17" t="s">
        <v>158</v>
      </c>
      <c r="B138" s="18" t="s">
        <v>36</v>
      </c>
      <c r="C138" s="19">
        <v>0</v>
      </c>
      <c r="D138" s="20"/>
      <c r="E138" s="19">
        <v>12</v>
      </c>
      <c r="F138" s="17">
        <v>20</v>
      </c>
      <c r="G138" s="17">
        <v>0</v>
      </c>
      <c r="H138" s="17">
        <v>6</v>
      </c>
      <c r="I138" s="17">
        <v>2</v>
      </c>
      <c r="J138" s="17">
        <v>15</v>
      </c>
      <c r="K138" s="21">
        <f t="shared" si="1"/>
        <v>55</v>
      </c>
    </row>
    <row r="139" spans="1:11" ht="17.100000000000001" customHeight="1">
      <c r="A139" s="17" t="s">
        <v>159</v>
      </c>
      <c r="B139" s="18" t="s">
        <v>36</v>
      </c>
      <c r="C139" s="19">
        <v>6</v>
      </c>
      <c r="D139" s="20"/>
      <c r="E139" s="19">
        <v>2</v>
      </c>
      <c r="F139" s="17">
        <v>1</v>
      </c>
      <c r="G139" s="17">
        <v>6</v>
      </c>
      <c r="H139" s="17">
        <v>1</v>
      </c>
      <c r="I139" s="17">
        <v>0</v>
      </c>
      <c r="J139" s="17">
        <v>12</v>
      </c>
      <c r="K139" s="21">
        <f t="shared" si="1"/>
        <v>28</v>
      </c>
    </row>
    <row r="140" spans="1:11" ht="17.100000000000001" customHeight="1">
      <c r="A140" s="17" t="s">
        <v>160</v>
      </c>
      <c r="B140" s="18" t="s">
        <v>161</v>
      </c>
      <c r="C140" s="19">
        <v>735</v>
      </c>
      <c r="D140" s="20"/>
      <c r="E140" s="19">
        <v>300</v>
      </c>
      <c r="F140" s="17">
        <v>400</v>
      </c>
      <c r="G140" s="17">
        <v>50</v>
      </c>
      <c r="H140" s="17">
        <v>0</v>
      </c>
      <c r="I140" s="17">
        <v>0</v>
      </c>
      <c r="J140" s="17">
        <v>20</v>
      </c>
      <c r="K140" s="21">
        <f t="shared" si="1"/>
        <v>1505</v>
      </c>
    </row>
    <row r="141" spans="1:11" ht="17.100000000000001" customHeight="1">
      <c r="A141" s="17" t="s">
        <v>162</v>
      </c>
      <c r="B141" s="18" t="s">
        <v>163</v>
      </c>
      <c r="C141" s="19">
        <v>0</v>
      </c>
      <c r="D141" s="20"/>
      <c r="E141" s="19">
        <v>350</v>
      </c>
      <c r="F141" s="17">
        <v>0</v>
      </c>
      <c r="G141" s="17">
        <v>0</v>
      </c>
      <c r="H141" s="17">
        <v>60</v>
      </c>
      <c r="I141" s="17">
        <v>20</v>
      </c>
      <c r="J141" s="17">
        <v>80</v>
      </c>
      <c r="K141" s="21">
        <f t="shared" si="1"/>
        <v>510</v>
      </c>
    </row>
    <row r="142" spans="1:11" ht="17.100000000000001" customHeight="1">
      <c r="A142" s="17" t="s">
        <v>164</v>
      </c>
      <c r="B142" s="23" t="s">
        <v>32</v>
      </c>
      <c r="C142" s="19">
        <v>300</v>
      </c>
      <c r="D142" s="20"/>
      <c r="E142" s="19">
        <v>45</v>
      </c>
      <c r="F142" s="17">
        <v>200</v>
      </c>
      <c r="G142" s="17">
        <v>240</v>
      </c>
      <c r="H142" s="17">
        <v>50</v>
      </c>
      <c r="I142" s="17">
        <v>110</v>
      </c>
      <c r="J142" s="17">
        <v>350</v>
      </c>
      <c r="K142" s="21">
        <f t="shared" si="1"/>
        <v>1295</v>
      </c>
    </row>
    <row r="143" spans="1:11" ht="17.100000000000001" customHeight="1">
      <c r="A143" s="17" t="s">
        <v>165</v>
      </c>
      <c r="B143" s="18" t="s">
        <v>163</v>
      </c>
      <c r="C143" s="19">
        <v>980</v>
      </c>
      <c r="D143" s="20"/>
      <c r="E143" s="19">
        <v>250</v>
      </c>
      <c r="F143" s="17">
        <v>200</v>
      </c>
      <c r="G143" s="17">
        <v>20</v>
      </c>
      <c r="H143" s="17">
        <v>120</v>
      </c>
      <c r="I143" s="17">
        <v>40</v>
      </c>
      <c r="J143" s="17">
        <v>40</v>
      </c>
      <c r="K143" s="21">
        <f t="shared" si="1"/>
        <v>1650</v>
      </c>
    </row>
    <row r="144" spans="1:11" ht="17.100000000000001" customHeight="1">
      <c r="A144" s="17" t="s">
        <v>166</v>
      </c>
      <c r="B144" s="18" t="s">
        <v>163</v>
      </c>
      <c r="C144" s="19">
        <v>0</v>
      </c>
      <c r="D144" s="20"/>
      <c r="E144" s="19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21">
        <f t="shared" si="1"/>
        <v>0</v>
      </c>
    </row>
    <row r="145" spans="1:11" ht="17.100000000000001" customHeight="1">
      <c r="A145" s="17" t="s">
        <v>167</v>
      </c>
      <c r="B145" s="18" t="s">
        <v>32</v>
      </c>
      <c r="C145" s="19">
        <v>84</v>
      </c>
      <c r="D145" s="20"/>
      <c r="E145" s="19">
        <v>20</v>
      </c>
      <c r="F145" s="17">
        <v>10</v>
      </c>
      <c r="G145" s="17">
        <v>30</v>
      </c>
      <c r="H145" s="17">
        <v>0</v>
      </c>
      <c r="I145" s="17">
        <v>15</v>
      </c>
      <c r="J145" s="17">
        <v>60</v>
      </c>
      <c r="K145" s="21">
        <f t="shared" si="1"/>
        <v>219</v>
      </c>
    </row>
    <row r="146" spans="1:11" ht="17.100000000000001" customHeight="1">
      <c r="A146" s="17" t="s">
        <v>168</v>
      </c>
      <c r="B146" s="18" t="s">
        <v>161</v>
      </c>
      <c r="C146" s="19">
        <v>24</v>
      </c>
      <c r="D146" s="20"/>
      <c r="E146" s="19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21">
        <f t="shared" si="1"/>
        <v>24</v>
      </c>
    </row>
    <row r="147" spans="1:11" ht="17.100000000000001" customHeight="1">
      <c r="A147" s="17" t="s">
        <v>169</v>
      </c>
      <c r="B147" s="18" t="s">
        <v>36</v>
      </c>
      <c r="C147" s="19">
        <v>100</v>
      </c>
      <c r="D147" s="20"/>
      <c r="E147" s="19">
        <v>0</v>
      </c>
      <c r="F147" s="17">
        <v>18</v>
      </c>
      <c r="G147" s="17">
        <v>0</v>
      </c>
      <c r="H147" s="17">
        <v>0</v>
      </c>
      <c r="I147" s="17">
        <v>0</v>
      </c>
      <c r="J147" s="17">
        <v>12</v>
      </c>
      <c r="K147" s="21">
        <f t="shared" si="1"/>
        <v>130</v>
      </c>
    </row>
    <row r="148" spans="1:11" ht="17.100000000000001" customHeight="1">
      <c r="A148" s="17" t="s">
        <v>170</v>
      </c>
      <c r="B148" s="23" t="s">
        <v>161</v>
      </c>
      <c r="C148" s="19">
        <v>200</v>
      </c>
      <c r="D148" s="20"/>
      <c r="E148" s="19">
        <v>450</v>
      </c>
      <c r="F148" s="17">
        <v>200</v>
      </c>
      <c r="G148" s="17">
        <v>0</v>
      </c>
      <c r="H148" s="17">
        <v>0</v>
      </c>
      <c r="I148" s="17">
        <v>75</v>
      </c>
      <c r="J148" s="17">
        <v>1500</v>
      </c>
      <c r="K148" s="21">
        <f t="shared" si="1"/>
        <v>2425</v>
      </c>
    </row>
    <row r="149" spans="1:11" ht="17.100000000000001" customHeight="1">
      <c r="A149" s="17" t="s">
        <v>171</v>
      </c>
      <c r="B149" s="18" t="s">
        <v>74</v>
      </c>
      <c r="C149" s="19">
        <v>2</v>
      </c>
      <c r="D149" s="20"/>
      <c r="E149" s="19">
        <v>3</v>
      </c>
      <c r="F149" s="17">
        <v>2</v>
      </c>
      <c r="G149" s="17">
        <v>4</v>
      </c>
      <c r="H149" s="17">
        <v>1</v>
      </c>
      <c r="I149" s="17">
        <v>0</v>
      </c>
      <c r="J149" s="17">
        <v>16</v>
      </c>
      <c r="K149" s="21">
        <f t="shared" si="1"/>
        <v>28</v>
      </c>
    </row>
    <row r="150" spans="1:11" ht="17.100000000000001" customHeight="1">
      <c r="A150" s="17" t="s">
        <v>172</v>
      </c>
      <c r="B150" s="18" t="s">
        <v>74</v>
      </c>
      <c r="C150" s="19">
        <v>6</v>
      </c>
      <c r="D150" s="20"/>
      <c r="E150" s="19">
        <v>0</v>
      </c>
      <c r="F150" s="17">
        <v>2</v>
      </c>
      <c r="G150" s="17">
        <v>2</v>
      </c>
      <c r="H150" s="17">
        <v>1</v>
      </c>
      <c r="I150" s="17">
        <v>2</v>
      </c>
      <c r="J150" s="17">
        <v>4</v>
      </c>
      <c r="K150" s="21">
        <f t="shared" si="1"/>
        <v>17</v>
      </c>
    </row>
    <row r="151" spans="1:11" ht="17.100000000000001" customHeight="1">
      <c r="A151" s="17" t="s">
        <v>173</v>
      </c>
      <c r="B151" s="18" t="s">
        <v>36</v>
      </c>
      <c r="C151" s="19">
        <v>36</v>
      </c>
      <c r="D151" s="20"/>
      <c r="E151" s="19">
        <v>8</v>
      </c>
      <c r="F151" s="17">
        <v>0</v>
      </c>
      <c r="G151" s="17">
        <v>0</v>
      </c>
      <c r="H151" s="17">
        <v>0</v>
      </c>
      <c r="I151" s="17">
        <v>0</v>
      </c>
      <c r="J151" s="17">
        <v>3</v>
      </c>
      <c r="K151" s="21">
        <f t="shared" ref="K151:K194" si="2">SUM(C151:J151)</f>
        <v>47</v>
      </c>
    </row>
    <row r="152" spans="1:11" ht="17.100000000000001" customHeight="1">
      <c r="A152" s="17" t="s">
        <v>174</v>
      </c>
      <c r="B152" s="18" t="s">
        <v>36</v>
      </c>
      <c r="C152" s="19">
        <v>18</v>
      </c>
      <c r="D152" s="20"/>
      <c r="E152" s="19">
        <v>0</v>
      </c>
      <c r="F152" s="17">
        <v>6</v>
      </c>
      <c r="G152" s="17">
        <v>12</v>
      </c>
      <c r="H152" s="17">
        <v>0</v>
      </c>
      <c r="I152" s="17">
        <v>10</v>
      </c>
      <c r="J152" s="17">
        <v>25</v>
      </c>
      <c r="K152" s="21">
        <f t="shared" si="2"/>
        <v>71</v>
      </c>
    </row>
    <row r="153" spans="1:11" ht="17.100000000000001" customHeight="1">
      <c r="A153" s="17" t="s">
        <v>175</v>
      </c>
      <c r="B153" s="18" t="s">
        <v>36</v>
      </c>
      <c r="C153" s="19">
        <v>0</v>
      </c>
      <c r="D153" s="20"/>
      <c r="E153" s="19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3</v>
      </c>
      <c r="K153" s="21">
        <f t="shared" si="2"/>
        <v>3</v>
      </c>
    </row>
    <row r="154" spans="1:11" ht="17.100000000000001" customHeight="1">
      <c r="A154" s="17" t="s">
        <v>176</v>
      </c>
      <c r="B154" s="18" t="s">
        <v>177</v>
      </c>
      <c r="C154" s="19">
        <v>23</v>
      </c>
      <c r="D154" s="20"/>
      <c r="E154" s="19">
        <v>6</v>
      </c>
      <c r="F154" s="17">
        <v>10</v>
      </c>
      <c r="G154" s="17">
        <v>10</v>
      </c>
      <c r="H154" s="17">
        <v>25</v>
      </c>
      <c r="I154" s="17">
        <v>10</v>
      </c>
      <c r="J154" s="17">
        <v>15</v>
      </c>
      <c r="K154" s="21">
        <f t="shared" si="2"/>
        <v>99</v>
      </c>
    </row>
    <row r="155" spans="1:11" ht="17.100000000000001" customHeight="1">
      <c r="A155" s="17" t="s">
        <v>178</v>
      </c>
      <c r="B155" s="18" t="s">
        <v>179</v>
      </c>
      <c r="C155" s="19">
        <v>1</v>
      </c>
      <c r="D155" s="20"/>
      <c r="E155" s="19">
        <v>0</v>
      </c>
      <c r="F155" s="17">
        <v>3</v>
      </c>
      <c r="G155" s="17">
        <v>2</v>
      </c>
      <c r="H155" s="17">
        <v>0</v>
      </c>
      <c r="I155" s="17">
        <v>2</v>
      </c>
      <c r="J155" s="17">
        <v>2</v>
      </c>
      <c r="K155" s="21">
        <f t="shared" si="2"/>
        <v>10</v>
      </c>
    </row>
    <row r="156" spans="1:11" ht="17.100000000000001" customHeight="1">
      <c r="A156" s="17" t="s">
        <v>180</v>
      </c>
      <c r="B156" s="18" t="s">
        <v>24</v>
      </c>
      <c r="C156" s="19">
        <v>6</v>
      </c>
      <c r="D156" s="20"/>
      <c r="E156" s="19">
        <v>0</v>
      </c>
      <c r="F156" s="17">
        <v>8</v>
      </c>
      <c r="G156" s="17">
        <v>12</v>
      </c>
      <c r="H156" s="17">
        <v>0</v>
      </c>
      <c r="I156" s="17">
        <v>20</v>
      </c>
      <c r="J156" s="17">
        <v>20</v>
      </c>
      <c r="K156" s="21">
        <f t="shared" si="2"/>
        <v>66</v>
      </c>
    </row>
    <row r="157" spans="1:11" ht="17.100000000000001" customHeight="1">
      <c r="A157" s="17" t="s">
        <v>181</v>
      </c>
      <c r="B157" s="18" t="s">
        <v>24</v>
      </c>
      <c r="C157" s="19">
        <v>6</v>
      </c>
      <c r="D157" s="20"/>
      <c r="E157" s="19">
        <v>0</v>
      </c>
      <c r="F157" s="17">
        <v>6</v>
      </c>
      <c r="G157" s="17">
        <v>12</v>
      </c>
      <c r="H157" s="17">
        <v>0</v>
      </c>
      <c r="I157" s="17">
        <v>20</v>
      </c>
      <c r="J157" s="17">
        <v>15</v>
      </c>
      <c r="K157" s="21">
        <f t="shared" si="2"/>
        <v>59</v>
      </c>
    </row>
    <row r="158" spans="1:11" ht="17.100000000000001" customHeight="1">
      <c r="A158" s="17" t="s">
        <v>182</v>
      </c>
      <c r="B158" s="18" t="s">
        <v>24</v>
      </c>
      <c r="C158" s="19">
        <v>2</v>
      </c>
      <c r="D158" s="20"/>
      <c r="E158" s="19">
        <v>2</v>
      </c>
      <c r="F158" s="17">
        <v>3</v>
      </c>
      <c r="G158" s="17">
        <v>4</v>
      </c>
      <c r="H158" s="17">
        <v>0</v>
      </c>
      <c r="I158" s="17">
        <v>4</v>
      </c>
      <c r="J158" s="17">
        <v>2</v>
      </c>
      <c r="K158" s="21">
        <f t="shared" si="2"/>
        <v>17</v>
      </c>
    </row>
    <row r="159" spans="1:11" ht="17.100000000000001" customHeight="1">
      <c r="A159" s="17" t="s">
        <v>183</v>
      </c>
      <c r="B159" s="18" t="s">
        <v>24</v>
      </c>
      <c r="C159" s="19">
        <v>0</v>
      </c>
      <c r="D159" s="20"/>
      <c r="E159" s="19">
        <v>7</v>
      </c>
      <c r="F159" s="17">
        <v>0</v>
      </c>
      <c r="G159" s="17">
        <v>0</v>
      </c>
      <c r="H159" s="17">
        <v>0</v>
      </c>
      <c r="I159" s="17">
        <v>0</v>
      </c>
      <c r="J159" s="17">
        <v>3</v>
      </c>
      <c r="K159" s="21">
        <f t="shared" si="2"/>
        <v>10</v>
      </c>
    </row>
    <row r="160" spans="1:11" ht="17.100000000000001" customHeight="1">
      <c r="A160" s="17" t="s">
        <v>184</v>
      </c>
      <c r="B160" s="18" t="s">
        <v>36</v>
      </c>
      <c r="C160" s="19">
        <v>19</v>
      </c>
      <c r="D160" s="20"/>
      <c r="E160" s="19">
        <v>30</v>
      </c>
      <c r="F160" s="17">
        <v>5</v>
      </c>
      <c r="G160" s="17">
        <v>0</v>
      </c>
      <c r="H160" s="17">
        <v>0</v>
      </c>
      <c r="I160" s="17">
        <v>6</v>
      </c>
      <c r="J160" s="17">
        <v>2</v>
      </c>
      <c r="K160" s="21">
        <f t="shared" si="2"/>
        <v>62</v>
      </c>
    </row>
    <row r="161" spans="1:11" ht="17.100000000000001" customHeight="1">
      <c r="A161" s="17" t="s">
        <v>185</v>
      </c>
      <c r="B161" s="18" t="s">
        <v>36</v>
      </c>
      <c r="C161" s="19">
        <v>7</v>
      </c>
      <c r="D161" s="20"/>
      <c r="E161" s="19">
        <v>0</v>
      </c>
      <c r="F161" s="17">
        <v>1</v>
      </c>
      <c r="G161" s="17">
        <v>2</v>
      </c>
      <c r="H161" s="17">
        <v>0</v>
      </c>
      <c r="I161" s="17">
        <v>0</v>
      </c>
      <c r="J161" s="17">
        <v>1</v>
      </c>
      <c r="K161" s="21">
        <f t="shared" si="2"/>
        <v>11</v>
      </c>
    </row>
    <row r="162" spans="1:11" ht="17.100000000000001" customHeight="1">
      <c r="A162" s="17" t="s">
        <v>186</v>
      </c>
      <c r="B162" s="18" t="s">
        <v>38</v>
      </c>
      <c r="C162" s="19">
        <v>6</v>
      </c>
      <c r="D162" s="20"/>
      <c r="E162" s="19">
        <v>0</v>
      </c>
      <c r="F162" s="17">
        <v>2</v>
      </c>
      <c r="G162" s="17">
        <v>2</v>
      </c>
      <c r="H162" s="17">
        <v>0</v>
      </c>
      <c r="I162" s="17">
        <v>0</v>
      </c>
      <c r="J162" s="17">
        <v>1</v>
      </c>
      <c r="K162" s="21">
        <f t="shared" si="2"/>
        <v>11</v>
      </c>
    </row>
    <row r="163" spans="1:11" ht="17.100000000000001" customHeight="1">
      <c r="A163" s="17" t="s">
        <v>187</v>
      </c>
      <c r="B163" s="18" t="s">
        <v>36</v>
      </c>
      <c r="C163" s="19">
        <v>3</v>
      </c>
      <c r="D163" s="20"/>
      <c r="E163" s="19">
        <v>2</v>
      </c>
      <c r="F163" s="17">
        <v>3</v>
      </c>
      <c r="G163" s="17">
        <v>2</v>
      </c>
      <c r="H163" s="17">
        <v>0</v>
      </c>
      <c r="I163" s="17">
        <v>2</v>
      </c>
      <c r="J163" s="17">
        <v>1</v>
      </c>
      <c r="K163" s="21">
        <f t="shared" si="2"/>
        <v>13</v>
      </c>
    </row>
    <row r="164" spans="1:11" ht="17.100000000000001" customHeight="1">
      <c r="A164" s="17" t="s">
        <v>188</v>
      </c>
      <c r="B164" s="18" t="s">
        <v>121</v>
      </c>
      <c r="C164" s="19">
        <v>18</v>
      </c>
      <c r="D164" s="20"/>
      <c r="E164" s="19">
        <v>0</v>
      </c>
      <c r="F164" s="17">
        <v>3</v>
      </c>
      <c r="G164" s="17">
        <v>2</v>
      </c>
      <c r="H164" s="17">
        <v>0</v>
      </c>
      <c r="I164" s="17">
        <v>0</v>
      </c>
      <c r="J164" s="17">
        <v>3</v>
      </c>
      <c r="K164" s="21">
        <f t="shared" si="2"/>
        <v>26</v>
      </c>
    </row>
    <row r="165" spans="1:11" ht="17.100000000000001" customHeight="1">
      <c r="A165" s="17" t="s">
        <v>189</v>
      </c>
      <c r="B165" s="18" t="s">
        <v>177</v>
      </c>
      <c r="C165" s="19">
        <v>0</v>
      </c>
      <c r="D165" s="20"/>
      <c r="E165" s="19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30</v>
      </c>
      <c r="K165" s="21">
        <f t="shared" si="2"/>
        <v>30</v>
      </c>
    </row>
    <row r="166" spans="1:11" ht="17.100000000000001" customHeight="1">
      <c r="A166" s="17" t="s">
        <v>190</v>
      </c>
      <c r="B166" s="18" t="s">
        <v>36</v>
      </c>
      <c r="C166" s="19">
        <v>0</v>
      </c>
      <c r="D166" s="20"/>
      <c r="E166" s="19">
        <v>0</v>
      </c>
      <c r="F166" s="17">
        <v>0</v>
      </c>
      <c r="G166" s="17">
        <v>0</v>
      </c>
      <c r="H166" s="17">
        <v>6</v>
      </c>
      <c r="I166" s="17">
        <v>4</v>
      </c>
      <c r="J166" s="17">
        <v>10</v>
      </c>
      <c r="K166" s="21">
        <f t="shared" si="2"/>
        <v>20</v>
      </c>
    </row>
    <row r="167" spans="1:11" ht="17.100000000000001" customHeight="1">
      <c r="A167" s="17" t="s">
        <v>191</v>
      </c>
      <c r="B167" s="18" t="s">
        <v>36</v>
      </c>
      <c r="C167" s="19">
        <v>24</v>
      </c>
      <c r="D167" s="20"/>
      <c r="E167" s="19">
        <v>8</v>
      </c>
      <c r="F167" s="17">
        <v>0</v>
      </c>
      <c r="G167" s="17">
        <v>0</v>
      </c>
      <c r="H167" s="17">
        <v>6</v>
      </c>
      <c r="I167" s="17">
        <v>0</v>
      </c>
      <c r="J167" s="17">
        <v>1</v>
      </c>
      <c r="K167" s="21">
        <f t="shared" si="2"/>
        <v>39</v>
      </c>
    </row>
    <row r="168" spans="1:11" ht="17.100000000000001" customHeight="1">
      <c r="A168" s="17" t="s">
        <v>192</v>
      </c>
      <c r="B168" s="18" t="s">
        <v>36</v>
      </c>
      <c r="C168" s="19">
        <v>0</v>
      </c>
      <c r="D168" s="20"/>
      <c r="E168" s="19">
        <v>0</v>
      </c>
      <c r="F168" s="17">
        <v>0</v>
      </c>
      <c r="G168" s="17">
        <v>0</v>
      </c>
      <c r="H168" s="17">
        <v>8</v>
      </c>
      <c r="I168" s="17">
        <v>16</v>
      </c>
      <c r="J168" s="17">
        <v>1</v>
      </c>
      <c r="K168" s="21">
        <f t="shared" si="2"/>
        <v>25</v>
      </c>
    </row>
    <row r="169" spans="1:11" ht="17.100000000000001" customHeight="1">
      <c r="A169" s="17" t="s">
        <v>193</v>
      </c>
      <c r="B169" s="18" t="s">
        <v>36</v>
      </c>
      <c r="C169" s="19">
        <v>0</v>
      </c>
      <c r="D169" s="20"/>
      <c r="E169" s="19">
        <v>0</v>
      </c>
      <c r="F169" s="17">
        <v>0</v>
      </c>
      <c r="G169" s="17">
        <v>0</v>
      </c>
      <c r="H169" s="17">
        <v>0</v>
      </c>
      <c r="I169" s="17">
        <v>4</v>
      </c>
      <c r="J169" s="17">
        <v>10</v>
      </c>
      <c r="K169" s="21">
        <f t="shared" si="2"/>
        <v>14</v>
      </c>
    </row>
    <row r="170" spans="1:11" ht="17.100000000000001" customHeight="1">
      <c r="A170" s="17" t="s">
        <v>194</v>
      </c>
      <c r="B170" s="18" t="s">
        <v>36</v>
      </c>
      <c r="C170" s="19">
        <v>0</v>
      </c>
      <c r="D170" s="20"/>
      <c r="E170" s="19">
        <v>8</v>
      </c>
      <c r="F170" s="17">
        <v>0</v>
      </c>
      <c r="G170" s="17">
        <v>0</v>
      </c>
      <c r="H170" s="17">
        <v>8</v>
      </c>
      <c r="I170" s="17">
        <v>0</v>
      </c>
      <c r="J170" s="17">
        <v>1</v>
      </c>
      <c r="K170" s="21">
        <f t="shared" si="2"/>
        <v>17</v>
      </c>
    </row>
    <row r="171" spans="1:11" ht="17.100000000000001" customHeight="1">
      <c r="A171" s="17" t="s">
        <v>195</v>
      </c>
      <c r="B171" s="18" t="s">
        <v>179</v>
      </c>
      <c r="C171" s="19">
        <v>0</v>
      </c>
      <c r="D171" s="20"/>
      <c r="E171" s="19">
        <v>8</v>
      </c>
      <c r="F171" s="17">
        <v>0</v>
      </c>
      <c r="G171" s="17">
        <v>24</v>
      </c>
      <c r="H171" s="17">
        <v>0</v>
      </c>
      <c r="I171" s="17">
        <v>20</v>
      </c>
      <c r="J171" s="17">
        <v>10</v>
      </c>
      <c r="K171" s="21">
        <f t="shared" si="2"/>
        <v>62</v>
      </c>
    </row>
    <row r="172" spans="1:11" ht="17.100000000000001" customHeight="1">
      <c r="A172" s="17" t="s">
        <v>196</v>
      </c>
      <c r="B172" s="18" t="s">
        <v>74</v>
      </c>
      <c r="C172" s="19">
        <v>0</v>
      </c>
      <c r="D172" s="20"/>
      <c r="E172" s="19">
        <v>8</v>
      </c>
      <c r="F172" s="17">
        <v>10</v>
      </c>
      <c r="G172" s="17">
        <v>0</v>
      </c>
      <c r="H172" s="17">
        <v>0</v>
      </c>
      <c r="I172" s="17">
        <v>0</v>
      </c>
      <c r="J172" s="17">
        <v>0</v>
      </c>
      <c r="K172" s="21">
        <f t="shared" si="2"/>
        <v>18</v>
      </c>
    </row>
    <row r="173" spans="1:11" ht="17.100000000000001" customHeight="1">
      <c r="A173" s="17" t="s">
        <v>197</v>
      </c>
      <c r="B173" s="18" t="s">
        <v>179</v>
      </c>
      <c r="C173" s="19">
        <v>0</v>
      </c>
      <c r="D173" s="20"/>
      <c r="E173" s="19">
        <v>0</v>
      </c>
      <c r="F173" s="17">
        <v>0</v>
      </c>
      <c r="G173" s="17">
        <v>6</v>
      </c>
      <c r="H173" s="17">
        <v>0</v>
      </c>
      <c r="I173" s="17">
        <v>20</v>
      </c>
      <c r="J173" s="17">
        <v>5</v>
      </c>
      <c r="K173" s="21">
        <f t="shared" si="2"/>
        <v>31</v>
      </c>
    </row>
    <row r="174" spans="1:11" ht="17.100000000000001" customHeight="1">
      <c r="A174" s="17" t="s">
        <v>198</v>
      </c>
      <c r="B174" s="23" t="s">
        <v>177</v>
      </c>
      <c r="C174" s="19">
        <v>122</v>
      </c>
      <c r="D174" s="20"/>
      <c r="E174" s="19">
        <v>0</v>
      </c>
      <c r="F174" s="17">
        <v>15</v>
      </c>
      <c r="G174" s="17">
        <v>128</v>
      </c>
      <c r="H174" s="17">
        <v>25</v>
      </c>
      <c r="I174" s="17">
        <v>30</v>
      </c>
      <c r="J174" s="17">
        <v>25</v>
      </c>
      <c r="K174" s="21">
        <f t="shared" si="2"/>
        <v>345</v>
      </c>
    </row>
    <row r="175" spans="1:11" ht="17.100000000000001" customHeight="1">
      <c r="A175" s="17" t="s">
        <v>199</v>
      </c>
      <c r="B175" s="18" t="s">
        <v>36</v>
      </c>
      <c r="C175" s="19">
        <v>0</v>
      </c>
      <c r="D175" s="20"/>
      <c r="E175" s="19">
        <v>3</v>
      </c>
      <c r="F175" s="17">
        <v>0</v>
      </c>
      <c r="G175" s="17">
        <v>0</v>
      </c>
      <c r="H175" s="17">
        <v>0</v>
      </c>
      <c r="I175" s="17">
        <v>2</v>
      </c>
      <c r="J175" s="17">
        <v>15</v>
      </c>
      <c r="K175" s="21">
        <f t="shared" si="2"/>
        <v>20</v>
      </c>
    </row>
    <row r="176" spans="1:11" ht="17.100000000000001" customHeight="1">
      <c r="A176" s="17" t="s">
        <v>200</v>
      </c>
      <c r="B176" s="18" t="s">
        <v>179</v>
      </c>
      <c r="C176" s="19">
        <v>0</v>
      </c>
      <c r="D176" s="20"/>
      <c r="E176" s="19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21">
        <f t="shared" si="2"/>
        <v>0</v>
      </c>
    </row>
    <row r="177" spans="1:11" ht="17.100000000000001" customHeight="1">
      <c r="A177" s="17" t="s">
        <v>201</v>
      </c>
      <c r="B177" s="18" t="s">
        <v>36</v>
      </c>
      <c r="C177" s="19">
        <v>0</v>
      </c>
      <c r="D177" s="20"/>
      <c r="E177" s="19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21">
        <f t="shared" si="2"/>
        <v>0</v>
      </c>
    </row>
    <row r="178" spans="1:11" ht="17.100000000000001" customHeight="1">
      <c r="A178" s="17" t="s">
        <v>202</v>
      </c>
      <c r="B178" s="18" t="s">
        <v>36</v>
      </c>
      <c r="C178" s="19">
        <v>0</v>
      </c>
      <c r="D178" s="20"/>
      <c r="E178" s="19">
        <v>0</v>
      </c>
      <c r="F178" s="17">
        <v>0</v>
      </c>
      <c r="G178" s="17">
        <v>0</v>
      </c>
      <c r="H178" s="17">
        <v>0</v>
      </c>
      <c r="I178" s="17">
        <v>60</v>
      </c>
      <c r="J178" s="17">
        <v>6</v>
      </c>
      <c r="K178" s="21">
        <f t="shared" si="2"/>
        <v>66</v>
      </c>
    </row>
    <row r="179" spans="1:11" ht="17.100000000000001" customHeight="1">
      <c r="A179" s="17" t="s">
        <v>203</v>
      </c>
      <c r="B179" s="18" t="s">
        <v>38</v>
      </c>
      <c r="C179" s="19">
        <v>44</v>
      </c>
      <c r="D179" s="20"/>
      <c r="E179" s="19">
        <v>200</v>
      </c>
      <c r="F179" s="17">
        <v>8</v>
      </c>
      <c r="G179" s="17">
        <v>0</v>
      </c>
      <c r="H179" s="17">
        <v>0</v>
      </c>
      <c r="I179" s="17">
        <v>20</v>
      </c>
      <c r="J179" s="17">
        <v>5</v>
      </c>
      <c r="K179" s="21">
        <f t="shared" si="2"/>
        <v>277</v>
      </c>
    </row>
    <row r="180" spans="1:11" ht="17.100000000000001" customHeight="1">
      <c r="A180" s="17" t="s">
        <v>204</v>
      </c>
      <c r="B180" s="18" t="s">
        <v>40</v>
      </c>
      <c r="C180" s="19">
        <v>150</v>
      </c>
      <c r="D180" s="20"/>
      <c r="E180" s="19">
        <v>70</v>
      </c>
      <c r="F180" s="17">
        <v>20</v>
      </c>
      <c r="G180" s="17">
        <v>160</v>
      </c>
      <c r="H180" s="17">
        <v>20</v>
      </c>
      <c r="I180" s="17">
        <v>15</v>
      </c>
      <c r="J180" s="17">
        <v>60</v>
      </c>
      <c r="K180" s="21">
        <f t="shared" si="2"/>
        <v>495</v>
      </c>
    </row>
    <row r="181" spans="1:11" ht="17.100000000000001" customHeight="1">
      <c r="A181" s="17" t="s">
        <v>205</v>
      </c>
      <c r="B181" s="18" t="s">
        <v>40</v>
      </c>
      <c r="C181" s="19">
        <v>100</v>
      </c>
      <c r="D181" s="20"/>
      <c r="E181" s="19">
        <v>20</v>
      </c>
      <c r="F181" s="17">
        <v>30</v>
      </c>
      <c r="G181" s="17">
        <v>160</v>
      </c>
      <c r="H181" s="17">
        <v>20</v>
      </c>
      <c r="I181" s="17">
        <v>15</v>
      </c>
      <c r="J181" s="17">
        <v>40</v>
      </c>
      <c r="K181" s="21">
        <f t="shared" si="2"/>
        <v>385</v>
      </c>
    </row>
    <row r="182" spans="1:11" ht="17.100000000000001" customHeight="1">
      <c r="A182" s="17" t="s">
        <v>206</v>
      </c>
      <c r="B182" s="18" t="s">
        <v>36</v>
      </c>
      <c r="C182" s="19">
        <v>12</v>
      </c>
      <c r="D182" s="20"/>
      <c r="E182" s="19">
        <v>0</v>
      </c>
      <c r="F182" s="17">
        <v>2</v>
      </c>
      <c r="G182" s="17">
        <v>0</v>
      </c>
      <c r="H182" s="17">
        <v>0</v>
      </c>
      <c r="I182" s="17">
        <v>0</v>
      </c>
      <c r="J182" s="17">
        <v>2</v>
      </c>
      <c r="K182" s="21">
        <f t="shared" si="2"/>
        <v>16</v>
      </c>
    </row>
    <row r="183" spans="1:11" ht="17.100000000000001" customHeight="1">
      <c r="A183" s="17" t="s">
        <v>207</v>
      </c>
      <c r="B183" s="18" t="s">
        <v>36</v>
      </c>
      <c r="C183" s="19">
        <v>12</v>
      </c>
      <c r="D183" s="20"/>
      <c r="E183" s="19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2</v>
      </c>
      <c r="K183" s="21">
        <f t="shared" si="2"/>
        <v>14</v>
      </c>
    </row>
    <row r="184" spans="1:11" ht="16.5" customHeight="1">
      <c r="A184" s="17" t="s">
        <v>208</v>
      </c>
      <c r="B184" s="18" t="s">
        <v>36</v>
      </c>
      <c r="C184" s="19">
        <v>6</v>
      </c>
      <c r="D184" s="20"/>
      <c r="E184" s="19">
        <v>0</v>
      </c>
      <c r="F184" s="17">
        <v>2</v>
      </c>
      <c r="G184" s="17">
        <v>0</v>
      </c>
      <c r="H184" s="17">
        <v>0</v>
      </c>
      <c r="I184" s="17">
        <v>0</v>
      </c>
      <c r="J184" s="17">
        <v>2</v>
      </c>
      <c r="K184" s="21">
        <f t="shared" si="2"/>
        <v>10</v>
      </c>
    </row>
    <row r="185" spans="1:11" ht="18" customHeight="1">
      <c r="A185" s="24" t="s">
        <v>209</v>
      </c>
      <c r="B185" s="25" t="s">
        <v>36</v>
      </c>
      <c r="C185" s="19">
        <v>2</v>
      </c>
      <c r="D185" s="20"/>
      <c r="E185" s="19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8</v>
      </c>
      <c r="K185" s="21">
        <f t="shared" si="2"/>
        <v>10</v>
      </c>
    </row>
    <row r="186" spans="1:11" ht="17.100000000000001" customHeight="1">
      <c r="A186" s="17" t="s">
        <v>210</v>
      </c>
      <c r="B186" s="18" t="s">
        <v>30</v>
      </c>
      <c r="C186" s="19">
        <v>0</v>
      </c>
      <c r="D186" s="20"/>
      <c r="E186" s="19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30</v>
      </c>
      <c r="K186" s="21">
        <f t="shared" si="2"/>
        <v>30</v>
      </c>
    </row>
    <row r="187" spans="1:11" ht="17.100000000000001" customHeight="1">
      <c r="A187" s="17" t="s">
        <v>211</v>
      </c>
      <c r="B187" s="18" t="s">
        <v>24</v>
      </c>
      <c r="C187" s="19">
        <v>0</v>
      </c>
      <c r="D187" s="20"/>
      <c r="E187" s="19">
        <v>30</v>
      </c>
      <c r="F187" s="17">
        <v>60</v>
      </c>
      <c r="G187" s="17">
        <v>24</v>
      </c>
      <c r="H187" s="17">
        <v>0</v>
      </c>
      <c r="I187" s="17">
        <v>0</v>
      </c>
      <c r="J187" s="17">
        <v>70</v>
      </c>
      <c r="K187" s="21">
        <f t="shared" si="2"/>
        <v>184</v>
      </c>
    </row>
    <row r="188" spans="1:11" ht="17.100000000000001" customHeight="1">
      <c r="A188" s="17" t="s">
        <v>212</v>
      </c>
      <c r="B188" s="18" t="s">
        <v>32</v>
      </c>
      <c r="C188" s="19">
        <v>150</v>
      </c>
      <c r="D188" s="20"/>
      <c r="E188" s="19">
        <v>0</v>
      </c>
      <c r="F188" s="17">
        <v>100</v>
      </c>
      <c r="G188" s="17">
        <v>36</v>
      </c>
      <c r="H188" s="17">
        <v>10</v>
      </c>
      <c r="I188" s="17">
        <v>12</v>
      </c>
      <c r="J188" s="17">
        <v>15</v>
      </c>
      <c r="K188" s="21">
        <f t="shared" si="2"/>
        <v>323</v>
      </c>
    </row>
    <row r="189" spans="1:11" ht="17.100000000000001" customHeight="1">
      <c r="A189" s="17" t="s">
        <v>213</v>
      </c>
      <c r="B189" s="18" t="s">
        <v>32</v>
      </c>
      <c r="C189" s="19">
        <v>150</v>
      </c>
      <c r="D189" s="20"/>
      <c r="E189" s="19">
        <v>0</v>
      </c>
      <c r="F189" s="17">
        <v>200</v>
      </c>
      <c r="G189" s="17">
        <v>120</v>
      </c>
      <c r="H189" s="17">
        <v>10</v>
      </c>
      <c r="I189" s="17">
        <v>24</v>
      </c>
      <c r="J189" s="17">
        <v>180</v>
      </c>
      <c r="K189" s="21">
        <f t="shared" si="2"/>
        <v>684</v>
      </c>
    </row>
    <row r="190" spans="1:11" ht="17.100000000000001" customHeight="1">
      <c r="A190" s="17" t="s">
        <v>214</v>
      </c>
      <c r="B190" s="18" t="s">
        <v>32</v>
      </c>
      <c r="C190" s="19">
        <v>24</v>
      </c>
      <c r="D190" s="20"/>
      <c r="E190" s="19">
        <v>8</v>
      </c>
      <c r="F190" s="17">
        <v>6</v>
      </c>
      <c r="G190" s="17">
        <v>2</v>
      </c>
      <c r="H190" s="17">
        <v>0</v>
      </c>
      <c r="I190" s="17">
        <v>1</v>
      </c>
      <c r="J190" s="17">
        <v>15</v>
      </c>
      <c r="K190" s="21">
        <f t="shared" si="2"/>
        <v>56</v>
      </c>
    </row>
    <row r="191" spans="1:11" ht="17.100000000000001" customHeight="1">
      <c r="A191" s="17" t="s">
        <v>215</v>
      </c>
      <c r="B191" s="18" t="s">
        <v>32</v>
      </c>
      <c r="C191" s="19">
        <v>48</v>
      </c>
      <c r="D191" s="20"/>
      <c r="E191" s="19">
        <v>10</v>
      </c>
      <c r="F191" s="17">
        <v>12</v>
      </c>
      <c r="G191" s="17">
        <v>15</v>
      </c>
      <c r="H191" s="17">
        <v>0</v>
      </c>
      <c r="I191" s="17">
        <v>15</v>
      </c>
      <c r="J191" s="17">
        <v>150</v>
      </c>
      <c r="K191" s="21">
        <f t="shared" si="2"/>
        <v>250</v>
      </c>
    </row>
    <row r="192" spans="1:11" ht="17.100000000000001" customHeight="1">
      <c r="A192" s="17" t="s">
        <v>216</v>
      </c>
      <c r="B192" s="18" t="s">
        <v>163</v>
      </c>
      <c r="C192" s="19">
        <v>4</v>
      </c>
      <c r="D192" s="20"/>
      <c r="E192" s="19">
        <v>40</v>
      </c>
      <c r="F192" s="17">
        <v>4</v>
      </c>
      <c r="G192" s="17">
        <v>6</v>
      </c>
      <c r="H192" s="17">
        <v>0</v>
      </c>
      <c r="I192" s="17">
        <v>0</v>
      </c>
      <c r="J192" s="17">
        <v>14</v>
      </c>
      <c r="K192" s="21">
        <f t="shared" si="2"/>
        <v>68</v>
      </c>
    </row>
    <row r="193" spans="1:11" ht="17.100000000000001" customHeight="1">
      <c r="A193" s="17" t="s">
        <v>217</v>
      </c>
      <c r="B193" s="18" t="s">
        <v>32</v>
      </c>
      <c r="C193" s="19">
        <v>6</v>
      </c>
      <c r="D193" s="20"/>
      <c r="E193" s="19">
        <v>0</v>
      </c>
      <c r="F193" s="17">
        <v>1</v>
      </c>
      <c r="G193" s="17">
        <v>1</v>
      </c>
      <c r="H193" s="17">
        <v>0</v>
      </c>
      <c r="I193" s="17">
        <v>2</v>
      </c>
      <c r="J193" s="17">
        <v>40</v>
      </c>
      <c r="K193" s="21">
        <f t="shared" si="2"/>
        <v>50</v>
      </c>
    </row>
    <row r="194" spans="1:11">
      <c r="A194" s="1"/>
      <c r="B194" s="2"/>
      <c r="C194" s="35"/>
      <c r="D194" s="35"/>
      <c r="E194" s="35"/>
      <c r="F194" s="36"/>
      <c r="G194" s="36"/>
      <c r="H194" s="36"/>
      <c r="I194" s="36"/>
      <c r="J194" s="36"/>
    </row>
    <row r="195" spans="1:11">
      <c r="A195" s="1"/>
      <c r="B195" s="2"/>
      <c r="C195" s="35"/>
      <c r="D195" s="35"/>
      <c r="E195" s="35"/>
      <c r="F195" s="36"/>
      <c r="G195" s="36"/>
      <c r="H195" s="36"/>
      <c r="I195" s="36"/>
      <c r="J195" s="36"/>
    </row>
    <row r="196" spans="1:11">
      <c r="A196" s="1"/>
      <c r="B196" s="2"/>
      <c r="C196" s="2"/>
      <c r="D196" s="2"/>
      <c r="E196" s="2"/>
      <c r="F196" s="1"/>
      <c r="G196" s="1"/>
    </row>
    <row r="197" spans="1:11">
      <c r="A197" s="1"/>
      <c r="B197" s="2"/>
      <c r="C197" s="2"/>
      <c r="D197" s="2"/>
      <c r="E197" s="2"/>
      <c r="F197" s="1"/>
      <c r="G197" s="1"/>
    </row>
    <row r="198" spans="1:11">
      <c r="A198" s="1"/>
      <c r="B198" s="2"/>
      <c r="C198" s="2"/>
      <c r="D198" s="2"/>
      <c r="E198" s="2"/>
      <c r="F198" s="1"/>
      <c r="G198" s="1"/>
    </row>
    <row r="199" spans="1:11">
      <c r="A199" s="1"/>
      <c r="B199" s="2"/>
      <c r="C199" s="2"/>
      <c r="D199" s="2"/>
      <c r="E199" s="2"/>
      <c r="F199" s="1"/>
      <c r="G199" s="1"/>
    </row>
    <row r="200" spans="1:11">
      <c r="A200" s="1"/>
      <c r="B200" s="2"/>
      <c r="C200" s="2"/>
      <c r="D200" s="2"/>
      <c r="E200" s="2"/>
      <c r="F200" s="1"/>
      <c r="G200" s="1"/>
    </row>
    <row r="201" spans="1:11">
      <c r="A201" s="1"/>
      <c r="B201" s="2"/>
      <c r="C201" s="2"/>
      <c r="D201" s="2"/>
      <c r="E201" s="2"/>
      <c r="F201" s="1"/>
      <c r="G201" s="1"/>
    </row>
    <row r="202" spans="1:11">
      <c r="A202" s="1"/>
      <c r="B202" s="2"/>
      <c r="C202" s="2"/>
      <c r="D202" s="2"/>
      <c r="E202" s="2"/>
      <c r="F202" s="1"/>
      <c r="G202" s="1"/>
    </row>
    <row r="203" spans="1:11">
      <c r="A203" s="1"/>
      <c r="B203" s="2"/>
      <c r="C203" s="2"/>
      <c r="D203" s="2"/>
      <c r="E203" s="2"/>
      <c r="F203" s="1"/>
      <c r="G203" s="1"/>
    </row>
    <row r="204" spans="1:11">
      <c r="A204" s="1"/>
      <c r="B204" s="2"/>
      <c r="C204" s="2"/>
      <c r="D204" s="2"/>
      <c r="E204" s="2"/>
      <c r="F204" s="1"/>
      <c r="G204" s="1"/>
    </row>
    <row r="205" spans="1:11">
      <c r="A205" s="1"/>
      <c r="B205" s="2"/>
      <c r="C205" s="2"/>
      <c r="D205" s="2"/>
      <c r="E205" s="2"/>
      <c r="F205" s="1"/>
      <c r="G205" s="1"/>
    </row>
    <row r="206" spans="1:11">
      <c r="A206" s="1"/>
      <c r="B206" s="2"/>
      <c r="C206" s="2"/>
      <c r="D206" s="2"/>
      <c r="E206" s="2"/>
      <c r="F206" s="1"/>
      <c r="G206" s="1"/>
    </row>
    <row r="207" spans="1:11">
      <c r="A207" s="1"/>
      <c r="B207" s="2"/>
      <c r="C207" s="2"/>
      <c r="D207" s="2"/>
      <c r="E207" s="2"/>
      <c r="F207" s="1"/>
      <c r="G207" s="1"/>
    </row>
    <row r="208" spans="1:11">
      <c r="A208" s="1"/>
      <c r="B208" s="2"/>
      <c r="C208" s="2"/>
      <c r="D208" s="2"/>
      <c r="E208" s="2"/>
      <c r="F208" s="1"/>
      <c r="G208" s="1"/>
    </row>
    <row r="209" spans="1:7">
      <c r="A209" s="1"/>
      <c r="B209" s="2"/>
      <c r="C209" s="2"/>
      <c r="D209" s="2"/>
      <c r="E209" s="2"/>
      <c r="F209" s="1"/>
      <c r="G209" s="1"/>
    </row>
    <row r="210" spans="1:7">
      <c r="A210" s="1"/>
      <c r="B210" s="2"/>
      <c r="C210" s="2"/>
      <c r="D210" s="2"/>
      <c r="E210" s="2"/>
      <c r="F210" s="1"/>
      <c r="G210" s="1"/>
    </row>
    <row r="211" spans="1:7">
      <c r="A211" s="1"/>
      <c r="B211" s="2"/>
      <c r="C211" s="2"/>
      <c r="D211" s="2"/>
      <c r="E211" s="2"/>
      <c r="F211" s="1"/>
      <c r="G211" s="1"/>
    </row>
    <row r="212" spans="1:7">
      <c r="A212" s="37"/>
      <c r="B212" s="38"/>
      <c r="C212" s="38"/>
      <c r="D212" s="38"/>
      <c r="E212" s="38"/>
      <c r="F212" s="37"/>
      <c r="G212" s="37"/>
    </row>
    <row r="213" spans="1:7">
      <c r="A213" s="39"/>
      <c r="B213" s="40"/>
      <c r="C213" s="40"/>
      <c r="D213" s="40"/>
      <c r="E213" s="40"/>
      <c r="F213" s="39"/>
      <c r="G213" s="39"/>
    </row>
    <row r="214" spans="1:7">
      <c r="A214" s="39"/>
      <c r="B214" s="40"/>
      <c r="C214" s="40"/>
      <c r="D214" s="40"/>
      <c r="E214" s="40"/>
      <c r="F214" s="39"/>
      <c r="G214" s="39"/>
    </row>
    <row r="215" spans="1:7">
      <c r="A215" s="39"/>
      <c r="B215" s="40"/>
      <c r="C215" s="40"/>
      <c r="D215" s="40"/>
      <c r="E215" s="40"/>
      <c r="F215" s="39"/>
      <c r="G215" s="39"/>
    </row>
    <row r="216" spans="1:7">
      <c r="A216" s="39"/>
      <c r="B216" s="40"/>
      <c r="C216" s="40"/>
      <c r="D216" s="40"/>
      <c r="E216" s="40"/>
      <c r="F216" s="39"/>
      <c r="G216" s="39"/>
    </row>
    <row r="217" spans="1:7">
      <c r="A217" s="39"/>
      <c r="B217" s="40"/>
      <c r="C217" s="40"/>
      <c r="D217" s="40"/>
      <c r="E217" s="40"/>
      <c r="F217" s="39"/>
      <c r="G217" s="39"/>
    </row>
    <row r="218" spans="1:7">
      <c r="A218" s="39"/>
      <c r="B218" s="40"/>
      <c r="C218" s="40"/>
      <c r="D218" s="40"/>
      <c r="E218" s="40"/>
      <c r="F218" s="39"/>
      <c r="G218" s="39"/>
    </row>
    <row r="219" spans="1:7">
      <c r="A219" s="39"/>
      <c r="B219" s="40"/>
      <c r="C219" s="40"/>
      <c r="D219" s="40"/>
      <c r="E219" s="40"/>
      <c r="F219" s="39"/>
      <c r="G219" s="39"/>
    </row>
    <row r="220" spans="1:7">
      <c r="A220" s="39"/>
      <c r="B220" s="40"/>
      <c r="C220" s="40"/>
      <c r="D220" s="40"/>
      <c r="E220" s="40"/>
      <c r="F220" s="39"/>
      <c r="G220" s="39"/>
    </row>
    <row r="221" spans="1:7">
      <c r="A221" s="39"/>
      <c r="B221" s="40"/>
      <c r="C221" s="40"/>
      <c r="D221" s="40"/>
      <c r="E221" s="40"/>
      <c r="F221" s="39"/>
      <c r="G221" s="39"/>
    </row>
    <row r="222" spans="1:7">
      <c r="A222" s="39"/>
      <c r="B222" s="40"/>
      <c r="C222" s="40"/>
      <c r="D222" s="40"/>
      <c r="E222" s="40"/>
      <c r="F222" s="39"/>
      <c r="G222" s="39"/>
    </row>
    <row r="223" spans="1:7">
      <c r="A223" s="39"/>
      <c r="B223" s="40"/>
      <c r="C223" s="40"/>
      <c r="D223" s="40"/>
      <c r="E223" s="40"/>
      <c r="F223" s="39"/>
      <c r="G223" s="39"/>
    </row>
    <row r="224" spans="1:7">
      <c r="A224" s="39"/>
      <c r="B224" s="40"/>
      <c r="C224" s="40"/>
      <c r="D224" s="40"/>
      <c r="E224" s="40"/>
      <c r="F224" s="39"/>
      <c r="G224" s="39"/>
    </row>
    <row r="225" spans="1:7" ht="18">
      <c r="A225" s="41"/>
      <c r="B225" s="41"/>
      <c r="C225" s="41"/>
      <c r="D225" s="41"/>
      <c r="E225" s="41"/>
      <c r="F225" s="41"/>
      <c r="G225" s="39"/>
    </row>
    <row r="226" spans="1:7" ht="18">
      <c r="A226" s="41"/>
      <c r="B226" s="41"/>
      <c r="C226" s="41"/>
      <c r="D226" s="41"/>
      <c r="E226" s="41"/>
      <c r="F226" s="41"/>
      <c r="G226" s="39"/>
    </row>
    <row r="227" spans="1:7" ht="18">
      <c r="A227" s="42"/>
      <c r="B227" s="42"/>
      <c r="C227" s="42"/>
      <c r="D227" s="42"/>
      <c r="E227" s="42"/>
      <c r="F227" s="42"/>
      <c r="G227" s="39"/>
    </row>
    <row r="228" spans="1:7" ht="18">
      <c r="A228" s="42"/>
      <c r="B228" s="42"/>
      <c r="C228" s="42"/>
      <c r="D228" s="42"/>
      <c r="E228" s="42"/>
      <c r="F228" s="42"/>
      <c r="G228" s="39"/>
    </row>
    <row r="229" spans="1:7" ht="18">
      <c r="A229" s="42"/>
      <c r="B229" s="42"/>
      <c r="C229" s="42"/>
      <c r="D229" s="42"/>
      <c r="E229" s="42"/>
      <c r="F229" s="42"/>
      <c r="G229" s="39"/>
    </row>
    <row r="230" spans="1:7" ht="18">
      <c r="A230" s="42"/>
      <c r="B230" s="42"/>
      <c r="C230" s="42"/>
      <c r="D230" s="42"/>
      <c r="E230" s="42"/>
      <c r="F230" s="42"/>
      <c r="G230" s="39"/>
    </row>
    <row r="231" spans="1:7" ht="18">
      <c r="A231" s="42"/>
      <c r="B231" s="42"/>
      <c r="C231" s="42"/>
      <c r="D231" s="42"/>
      <c r="E231" s="42"/>
      <c r="F231" s="42"/>
      <c r="G231" s="39"/>
    </row>
    <row r="232" spans="1:7" ht="18">
      <c r="A232" s="41"/>
      <c r="B232" s="41"/>
      <c r="C232" s="41"/>
      <c r="D232" s="41"/>
      <c r="E232" s="41"/>
      <c r="F232" s="41"/>
      <c r="G232" s="39"/>
    </row>
    <row r="233" spans="1:7">
      <c r="A233" s="43"/>
      <c r="B233" s="43"/>
      <c r="C233" s="43"/>
      <c r="D233" s="43"/>
      <c r="E233" s="43"/>
      <c r="F233" s="43"/>
      <c r="G233" s="39"/>
    </row>
    <row r="234" spans="1:7">
      <c r="A234" s="43"/>
      <c r="B234" s="43"/>
      <c r="C234" s="43"/>
      <c r="D234" s="43"/>
      <c r="E234" s="43"/>
      <c r="F234" s="43"/>
      <c r="G234" s="39"/>
    </row>
    <row r="235" spans="1:7" ht="15" customHeight="1">
      <c r="A235" s="41"/>
      <c r="B235" s="44"/>
      <c r="C235" s="44"/>
      <c r="D235" s="44"/>
      <c r="E235" s="44"/>
      <c r="F235" s="41"/>
      <c r="G235" s="39"/>
    </row>
    <row r="236" spans="1:7" ht="15" customHeight="1">
      <c r="A236" s="41"/>
      <c r="B236" s="44"/>
      <c r="C236" s="44"/>
      <c r="D236" s="44"/>
      <c r="E236" s="44"/>
      <c r="F236" s="41"/>
      <c r="G236" s="39"/>
    </row>
    <row r="237" spans="1:7">
      <c r="A237" s="45"/>
      <c r="B237" s="45"/>
      <c r="C237" s="45"/>
      <c r="D237" s="45"/>
      <c r="E237" s="45"/>
      <c r="F237" s="45"/>
      <c r="G237" s="39"/>
    </row>
    <row r="238" spans="1:7" ht="16.5">
      <c r="A238" s="45"/>
      <c r="B238" s="45"/>
      <c r="C238" s="45"/>
      <c r="D238" s="45"/>
      <c r="E238" s="46"/>
      <c r="F238" s="47"/>
      <c r="G238" s="39"/>
    </row>
    <row r="239" spans="1:7" ht="15" customHeight="1">
      <c r="A239" s="45"/>
      <c r="B239" s="48"/>
      <c r="C239" s="48"/>
      <c r="D239" s="48"/>
      <c r="E239" s="48"/>
      <c r="F239" s="48"/>
      <c r="G239" s="39"/>
    </row>
    <row r="240" spans="1:7" ht="15.75" customHeight="1">
      <c r="A240" s="45"/>
      <c r="B240" s="48"/>
      <c r="C240" s="48"/>
      <c r="D240" s="48"/>
      <c r="E240" s="48"/>
      <c r="F240" s="48"/>
      <c r="G240" s="39"/>
    </row>
    <row r="241" spans="1:7" ht="16.5">
      <c r="A241" s="49"/>
      <c r="B241" s="49"/>
      <c r="C241" s="46"/>
      <c r="D241" s="46"/>
      <c r="E241" s="46"/>
      <c r="F241" s="47"/>
      <c r="G241" s="39"/>
    </row>
    <row r="242" spans="1:7" ht="16.5">
      <c r="A242" s="50"/>
      <c r="B242" s="46"/>
      <c r="C242" s="46"/>
      <c r="D242" s="46"/>
      <c r="E242" s="46"/>
      <c r="F242" s="47"/>
      <c r="G242" s="39"/>
    </row>
    <row r="243" spans="1:7" ht="16.5">
      <c r="A243" s="50"/>
      <c r="B243" s="46"/>
      <c r="C243" s="46"/>
      <c r="D243" s="46"/>
      <c r="E243" s="46"/>
      <c r="F243" s="47"/>
      <c r="G243" s="39"/>
    </row>
    <row r="244" spans="1:7" ht="16.5">
      <c r="A244" s="50"/>
      <c r="B244" s="46"/>
      <c r="C244" s="46"/>
      <c r="D244" s="46"/>
      <c r="E244" s="46"/>
      <c r="F244" s="47"/>
      <c r="G244" s="39"/>
    </row>
    <row r="245" spans="1:7" ht="16.5">
      <c r="A245" s="50"/>
      <c r="B245" s="46"/>
      <c r="C245" s="46"/>
      <c r="D245" s="46"/>
      <c r="E245" s="46"/>
      <c r="F245" s="47"/>
      <c r="G245" s="39"/>
    </row>
    <row r="246" spans="1:7" ht="16.5">
      <c r="A246" s="50"/>
      <c r="B246" s="46"/>
      <c r="C246" s="46"/>
      <c r="D246" s="46"/>
      <c r="E246" s="46"/>
      <c r="F246" s="47"/>
      <c r="G246" s="39"/>
    </row>
    <row r="247" spans="1:7" ht="16.5">
      <c r="A247" s="50"/>
      <c r="B247" s="46"/>
      <c r="C247" s="46"/>
      <c r="D247" s="46"/>
      <c r="E247" s="46"/>
      <c r="F247" s="47"/>
      <c r="G247" s="39"/>
    </row>
    <row r="248" spans="1:7" ht="16.5">
      <c r="A248" s="50"/>
      <c r="B248" s="46"/>
      <c r="C248" s="46"/>
      <c r="D248" s="46"/>
      <c r="E248" s="46"/>
      <c r="F248" s="47"/>
      <c r="G248" s="39"/>
    </row>
    <row r="249" spans="1:7" ht="16.5">
      <c r="A249" s="50"/>
      <c r="B249" s="46"/>
      <c r="C249" s="46"/>
      <c r="D249" s="46"/>
      <c r="E249" s="46"/>
      <c r="F249" s="47"/>
      <c r="G249" s="39"/>
    </row>
    <row r="250" spans="1:7" ht="16.5">
      <c r="A250" s="50"/>
      <c r="B250" s="46"/>
      <c r="C250" s="46"/>
      <c r="D250" s="46"/>
      <c r="E250" s="46"/>
      <c r="F250" s="47"/>
      <c r="G250" s="39"/>
    </row>
    <row r="251" spans="1:7" ht="15" customHeight="1">
      <c r="A251" s="50"/>
      <c r="B251" s="48"/>
      <c r="C251" s="48"/>
      <c r="D251" s="48"/>
      <c r="E251" s="48"/>
      <c r="F251" s="51"/>
      <c r="G251" s="39"/>
    </row>
    <row r="252" spans="1:7" ht="15" customHeight="1">
      <c r="A252" s="50"/>
      <c r="B252" s="48"/>
      <c r="C252" s="48"/>
      <c r="D252" s="48"/>
      <c r="E252" s="48"/>
      <c r="F252" s="51"/>
      <c r="G252" s="39"/>
    </row>
    <row r="253" spans="1:7" ht="15" customHeight="1">
      <c r="A253" s="50"/>
      <c r="B253" s="48"/>
      <c r="C253" s="48"/>
      <c r="D253" s="48"/>
      <c r="E253" s="48"/>
      <c r="F253" s="51"/>
      <c r="G253" s="39"/>
    </row>
    <row r="254" spans="1:7">
      <c r="A254" s="52"/>
      <c r="B254" s="52"/>
      <c r="C254" s="52"/>
      <c r="D254" s="52"/>
      <c r="E254" s="52"/>
      <c r="F254" s="53"/>
    </row>
    <row r="255" spans="1:7" ht="16.5">
      <c r="A255" s="53"/>
      <c r="B255" s="54"/>
      <c r="C255" s="54"/>
      <c r="D255" s="54"/>
      <c r="E255" s="54"/>
      <c r="F255" s="53"/>
    </row>
    <row r="256" spans="1:7" ht="15" customHeight="1">
      <c r="A256" s="55"/>
      <c r="B256" s="56"/>
      <c r="C256" s="56"/>
      <c r="D256" s="56"/>
      <c r="E256" s="56"/>
      <c r="F256" s="55"/>
    </row>
    <row r="257" spans="1:6" ht="15" customHeight="1">
      <c r="A257" s="55"/>
      <c r="B257" s="56"/>
      <c r="C257" s="56"/>
      <c r="D257" s="56"/>
      <c r="E257" s="56"/>
      <c r="F257" s="55"/>
    </row>
    <row r="258" spans="1:6" ht="16.5">
      <c r="A258" s="55"/>
      <c r="B258" s="55"/>
      <c r="C258" s="54"/>
      <c r="D258" s="54"/>
      <c r="E258" s="54"/>
      <c r="F258" s="53"/>
    </row>
    <row r="259" spans="1:6" ht="16.5">
      <c r="A259" s="53"/>
      <c r="B259" s="54"/>
      <c r="C259" s="54"/>
      <c r="D259" s="54"/>
      <c r="E259" s="54"/>
      <c r="F259" s="53"/>
    </row>
    <row r="260" spans="1:6" ht="16.5">
      <c r="A260" s="53"/>
      <c r="B260" s="54"/>
      <c r="C260" s="54"/>
      <c r="D260" s="54"/>
      <c r="E260" s="54"/>
      <c r="F260" s="53"/>
    </row>
    <row r="261" spans="1:6" ht="16.5">
      <c r="A261" s="53"/>
      <c r="B261" s="54"/>
      <c r="C261" s="54"/>
      <c r="D261" s="54"/>
      <c r="E261" s="54"/>
      <c r="F261" s="53"/>
    </row>
    <row r="262" spans="1:6" ht="16.5">
      <c r="A262" s="53"/>
      <c r="B262" s="54"/>
      <c r="C262" s="54"/>
      <c r="D262" s="54"/>
      <c r="E262" s="54"/>
      <c r="F262" s="53"/>
    </row>
    <row r="263" spans="1:6" ht="16.5">
      <c r="A263" s="53"/>
      <c r="B263" s="54"/>
      <c r="C263" s="54"/>
      <c r="D263" s="54"/>
      <c r="E263" s="54"/>
      <c r="F263" s="53"/>
    </row>
    <row r="264" spans="1:6" ht="16.5">
      <c r="A264" s="53"/>
      <c r="B264" s="54"/>
      <c r="C264" s="54"/>
      <c r="D264" s="54"/>
      <c r="E264" s="54"/>
      <c r="F264" s="53"/>
    </row>
    <row r="265" spans="1:6" ht="16.5">
      <c r="A265" s="53"/>
      <c r="B265" s="54"/>
      <c r="C265" s="53"/>
      <c r="D265" s="54"/>
      <c r="E265" s="54"/>
      <c r="F265" s="53"/>
    </row>
    <row r="266" spans="1:6" ht="16.5">
      <c r="A266" s="53"/>
      <c r="B266" s="54"/>
      <c r="C266" s="54"/>
      <c r="D266" s="54"/>
      <c r="E266" s="54"/>
      <c r="F266" s="53"/>
    </row>
    <row r="267" spans="1:6" ht="16.5">
      <c r="A267" s="53"/>
      <c r="B267" s="54"/>
      <c r="C267" s="53"/>
      <c r="D267" s="54"/>
      <c r="E267" s="54"/>
      <c r="F267" s="53"/>
    </row>
    <row r="268" spans="1:6" ht="15.75">
      <c r="A268" s="57"/>
      <c r="B268"/>
      <c r="C268"/>
      <c r="D268"/>
      <c r="E268"/>
      <c r="F268" s="57"/>
    </row>
    <row r="269" spans="1:6" ht="15.75">
      <c r="A269" s="57"/>
      <c r="B269"/>
      <c r="C269"/>
      <c r="D269"/>
      <c r="E269"/>
      <c r="F269" s="57"/>
    </row>
    <row r="270" spans="1:6" ht="15.75">
      <c r="A270" s="57"/>
      <c r="B270"/>
      <c r="C270"/>
      <c r="D270"/>
      <c r="E270"/>
      <c r="F270" s="57"/>
    </row>
    <row r="271" spans="1:6" ht="15.75">
      <c r="A271" s="57"/>
      <c r="B271"/>
      <c r="C271"/>
      <c r="D271"/>
      <c r="E271"/>
      <c r="F271" s="57"/>
    </row>
    <row r="272" spans="1:6" ht="15.75">
      <c r="A272" s="57"/>
      <c r="B272" s="57"/>
      <c r="C272" s="57"/>
      <c r="D272" s="57"/>
      <c r="E272" s="57"/>
      <c r="F272" s="57"/>
    </row>
    <row r="273" spans="2:5">
      <c r="B273"/>
      <c r="C273"/>
      <c r="D273"/>
      <c r="E273"/>
    </row>
  </sheetData>
  <mergeCells count="19">
    <mergeCell ref="A258:B258"/>
    <mergeCell ref="A256:A257"/>
    <mergeCell ref="B256:B257"/>
    <mergeCell ref="C256:C257"/>
    <mergeCell ref="D256:D257"/>
    <mergeCell ref="E256:E257"/>
    <mergeCell ref="F256:F257"/>
    <mergeCell ref="A12:E12"/>
    <mergeCell ref="A14:E14"/>
    <mergeCell ref="A15:E15"/>
    <mergeCell ref="A16:E16"/>
    <mergeCell ref="B18:K18"/>
    <mergeCell ref="A254:E254"/>
    <mergeCell ref="A6:E6"/>
    <mergeCell ref="A7:E7"/>
    <mergeCell ref="A8:E8"/>
    <mergeCell ref="A9:E9"/>
    <mergeCell ref="A10:E10"/>
    <mergeCell ref="A11:E11"/>
  </mergeCells>
  <pageMargins left="0.25" right="0.25" top="0.75" bottom="0.75" header="0.3" footer="0.3"/>
  <pageSetup paperSize="9" scale="57" orientation="landscape" r:id="rId1"/>
  <rowBreaks count="3" manualBreakCount="3">
    <brk id="68" max="16383" man="1"/>
    <brk id="116" max="16383" man="1"/>
    <brk id="1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12</vt:lpstr>
      <vt:lpstr>'LOT 12'!Zone_d_impression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sec-int7</dc:creator>
  <cp:lastModifiedBy>sec-int7</cp:lastModifiedBy>
  <dcterms:created xsi:type="dcterms:W3CDTF">2021-04-28T12:48:28Z</dcterms:created>
  <dcterms:modified xsi:type="dcterms:W3CDTF">2021-04-28T12:48:45Z</dcterms:modified>
</cp:coreProperties>
</file>