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ocuments\magasin\MARCHES ALIMENTAIRES\Marché 2021 2022 sans échantillons\"/>
    </mc:Choice>
  </mc:AlternateContent>
  <bookViews>
    <workbookView showHorizontalScroll="0" showVerticalScroll="0" xWindow="0" yWindow="0" windowWidth="20490" windowHeight="7650" activeTab="1"/>
  </bookViews>
  <sheets>
    <sheet name="Index" sheetId="7" r:id="rId1"/>
    <sheet name="Lot n°18 légumes surgelés" sheetId="2" r:id="rId2"/>
    <sheet name="Lot n°15 légumes cuits surgelés" sheetId="3" state="hidden" r:id="rId3"/>
    <sheet name="Lot n°19 Poissons prod mer" sheetId="4" r:id="rId4"/>
    <sheet name="Lot n°20 Patiss pain fonds surg" sheetId="5" r:id="rId5"/>
    <sheet name="Lot n°21 Produits surg diver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6" l="1"/>
  <c r="H35" i="2" l="1"/>
  <c r="H32" i="2" l="1"/>
  <c r="H33" i="2"/>
  <c r="H34" i="2"/>
  <c r="H31" i="2"/>
  <c r="H24" i="2"/>
  <c r="H23" i="2"/>
  <c r="H22" i="2"/>
  <c r="H21" i="2"/>
  <c r="H20" i="2"/>
  <c r="H19" i="2"/>
  <c r="H18" i="2"/>
  <c r="H17" i="2"/>
  <c r="H16" i="2"/>
  <c r="H15" i="2"/>
  <c r="H14" i="2"/>
  <c r="H13" i="2"/>
  <c r="H12" i="2"/>
  <c r="H25" i="2"/>
  <c r="H26" i="2"/>
  <c r="H27" i="2"/>
  <c r="H28" i="2"/>
  <c r="H29" i="2"/>
  <c r="H58" i="6" l="1"/>
  <c r="H49" i="6"/>
  <c r="H48" i="6"/>
  <c r="H47" i="6"/>
  <c r="H46" i="6"/>
  <c r="H45" i="6"/>
  <c r="H44" i="6"/>
  <c r="H43" i="6"/>
  <c r="H42" i="6"/>
  <c r="H41" i="6"/>
  <c r="H40" i="6"/>
  <c r="H39" i="6"/>
  <c r="H37" i="6"/>
  <c r="H36" i="6"/>
  <c r="H34" i="6"/>
  <c r="H33" i="6"/>
  <c r="H32" i="6"/>
  <c r="H31" i="6"/>
  <c r="H30" i="6"/>
  <c r="H28" i="6"/>
  <c r="H27" i="6"/>
  <c r="H25" i="6"/>
  <c r="H24" i="6"/>
  <c r="H23" i="6"/>
  <c r="H22" i="6"/>
  <c r="H21" i="6"/>
  <c r="H20" i="6"/>
  <c r="H19" i="6"/>
  <c r="H17" i="6"/>
  <c r="H16" i="6"/>
  <c r="H14" i="6"/>
  <c r="H13" i="6"/>
  <c r="H12" i="6"/>
  <c r="H11" i="6"/>
  <c r="H41" i="5"/>
  <c r="H40" i="5"/>
  <c r="H39" i="5"/>
  <c r="H38" i="5"/>
  <c r="H37" i="5"/>
  <c r="H36" i="5"/>
  <c r="H35" i="5"/>
  <c r="H34" i="5"/>
  <c r="H33" i="5"/>
  <c r="H32" i="5"/>
  <c r="H31" i="5"/>
  <c r="H30" i="5"/>
  <c r="H29" i="5"/>
  <c r="H28" i="5"/>
  <c r="H27" i="5"/>
  <c r="H26" i="5"/>
  <c r="H25" i="5"/>
  <c r="H24" i="5"/>
  <c r="H23" i="5"/>
  <c r="H22" i="5"/>
  <c r="H20" i="5"/>
  <c r="H19" i="5"/>
  <c r="H18" i="5"/>
  <c r="H17" i="5"/>
  <c r="H16" i="5"/>
  <c r="H15" i="5"/>
  <c r="H14" i="5"/>
  <c r="H13" i="5"/>
  <c r="H12" i="5"/>
  <c r="H11" i="5"/>
  <c r="H30" i="4"/>
  <c r="H29" i="4"/>
  <c r="H28" i="4"/>
  <c r="H27" i="4"/>
  <c r="H26" i="4"/>
  <c r="H25" i="4"/>
  <c r="H24" i="4"/>
  <c r="H23" i="4"/>
  <c r="H22" i="4"/>
  <c r="H21" i="4"/>
  <c r="H20" i="4"/>
  <c r="H19" i="4"/>
  <c r="H17" i="4"/>
  <c r="H16" i="4"/>
  <c r="H15" i="4"/>
  <c r="H14" i="4"/>
  <c r="H13" i="4"/>
  <c r="H12" i="4"/>
  <c r="H11" i="4"/>
  <c r="H11" i="2"/>
</calcChain>
</file>

<file path=xl/sharedStrings.xml><?xml version="1.0" encoding="utf-8"?>
<sst xmlns="http://schemas.openxmlformats.org/spreadsheetml/2006/main" count="356" uniqueCount="161">
  <si>
    <r>
      <t>NOM DE L'ENTREPRISE:</t>
    </r>
    <r>
      <rPr>
        <sz val="11"/>
        <color theme="1"/>
        <rFont val="Calibri"/>
        <family val="2"/>
      </rPr>
      <t>→→</t>
    </r>
  </si>
  <si>
    <t>Acte d'engagement</t>
  </si>
  <si>
    <t>SURGELES</t>
  </si>
  <si>
    <t>Références</t>
  </si>
  <si>
    <t>Libellé</t>
  </si>
  <si>
    <t>UN</t>
  </si>
  <si>
    <t>Quantités estimatives</t>
  </si>
  <si>
    <t>Provenance</t>
  </si>
  <si>
    <t>Prix HT UN ou poids UN</t>
  </si>
  <si>
    <t>Prix HT au Kg ou au Litre</t>
  </si>
  <si>
    <t>Montant totalde la quantité estimative</t>
  </si>
  <si>
    <t>Conditionnement</t>
  </si>
  <si>
    <t>Commentaires</t>
  </si>
  <si>
    <t>Champignons de paris émincé</t>
  </si>
  <si>
    <t>kg</t>
  </si>
  <si>
    <t>Fèves de soja</t>
  </si>
  <si>
    <t>Macédoine de légumes</t>
  </si>
  <si>
    <t xml:space="preserve">oignons émincés </t>
  </si>
  <si>
    <t>Oignons en dès</t>
  </si>
  <si>
    <t>Oignons grelots</t>
  </si>
  <si>
    <t>Oignons rouge émincé</t>
  </si>
  <si>
    <t>Oseille</t>
  </si>
  <si>
    <t>Pommes de terre campagnarde en quartier</t>
  </si>
  <si>
    <t>Pommes rissolées pré-cuites</t>
  </si>
  <si>
    <t>Galettes de pomme de terre pce de 100g</t>
  </si>
  <si>
    <t>salsiffis</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</si>
  <si>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</si>
  <si>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</si>
  <si>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</si>
  <si>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</si>
  <si>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</si>
  <si>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</si>
  <si>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</si>
  <si>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</si>
  <si>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</si>
  <si>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</si>
  <si>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LOT N°15 LEGUMES CUITS SURGELES</t>
  </si>
  <si>
    <t>Légumes CUITS SURGES</t>
  </si>
  <si>
    <t>Choux de bruxelles sachet de 2,5kg</t>
  </si>
  <si>
    <t>Choux romanesco</t>
  </si>
  <si>
    <t xml:space="preserve">Epinards en branche  </t>
  </si>
  <si>
    <t>Mélange de légumes grillés sachet de 2.5kg</t>
  </si>
  <si>
    <t>pois gourmands sachet de 2,5 kg</t>
  </si>
  <si>
    <t>poivrons lanières</t>
  </si>
  <si>
    <t>Prix unitaire HT au poids UN</t>
  </si>
  <si>
    <t>Crustacés</t>
  </si>
  <si>
    <t>Batonnets de surimi</t>
  </si>
  <si>
    <t>Cocktail de fruits de mer cuit</t>
  </si>
  <si>
    <t>Crevettes tropicales 60/80 pièces au kg</t>
  </si>
  <si>
    <t>Lamelles d'encornet</t>
  </si>
  <si>
    <t>Moules décoquillées 200/300 pièces au kg</t>
  </si>
  <si>
    <t>Queue de crevettes nordiques décortiquées 250/350 pièce au kg</t>
  </si>
  <si>
    <t>Queue d'écrevisses</t>
  </si>
  <si>
    <t>Poissons</t>
  </si>
  <si>
    <t>Beignet de calamar</t>
  </si>
  <si>
    <t>Kg</t>
  </si>
  <si>
    <t>Cube de saumon salmo salar</t>
  </si>
  <si>
    <t>Filet de cabillaud 130 G</t>
  </si>
  <si>
    <t>Filet de colin lieu  130g</t>
  </si>
  <si>
    <t>Filet de dorade 120g</t>
  </si>
  <si>
    <t>Filet de Hooki 130g</t>
  </si>
  <si>
    <t>Filet de lieu fumé</t>
  </si>
  <si>
    <t>Filet de merlu sans peau 130 gr env</t>
  </si>
  <si>
    <t>Filet de poisson blanc meunière préfrit 110 gr</t>
  </si>
  <si>
    <t xml:space="preserve">Filet de poisson pané pré frit 130 gr </t>
  </si>
  <si>
    <t>Filet de saumon SALMO SALAR  avec peau</t>
  </si>
  <si>
    <t>Filet d'églefin 130g</t>
  </si>
  <si>
    <t>Desserts individuels</t>
  </si>
  <si>
    <t>Assortiment de mignardises 14 gr env</t>
  </si>
  <si>
    <t>plateaux</t>
  </si>
  <si>
    <t>Beignet chocolat 70gr env</t>
  </si>
  <si>
    <t>unité</t>
  </si>
  <si>
    <t>Beignet framboise 70 gr env</t>
  </si>
  <si>
    <t>Beignet pomme 70 gr env</t>
  </si>
  <si>
    <t>Dougnuts 40 gr env</t>
  </si>
  <si>
    <t>Eclair café 50 gr env</t>
  </si>
  <si>
    <t>Eclair chocolat 50 gr env</t>
  </si>
  <si>
    <t>Eclair vanille 50g env</t>
  </si>
  <si>
    <t>Gaufre de Bruxelles 35/40 gr env</t>
  </si>
  <si>
    <t>Paris brest 40G</t>
  </si>
  <si>
    <t>Pains et Viennoiserie et fonds</t>
  </si>
  <si>
    <t>Baguette précuite 60x 140 g</t>
  </si>
  <si>
    <t>Crêpes nature neutre pce 50g</t>
  </si>
  <si>
    <t>Crêpes sucrée pce 50g</t>
  </si>
  <si>
    <t>Croissant pur beurre 60 gr env</t>
  </si>
  <si>
    <t xml:space="preserve">Croissant pur beurre 80 gr </t>
  </si>
  <si>
    <t>Fond de tarte brisé salé surgelé diam 14 cm env</t>
  </si>
  <si>
    <t>Fond de tarte sucré surgelé diam 27 cm env</t>
  </si>
  <si>
    <t xml:space="preserve">galette pour fajitas </t>
  </si>
  <si>
    <t>galettes de blé noir</t>
  </si>
  <si>
    <t>Mini croissant 25/30 gr env</t>
  </si>
  <si>
    <t>Mini pain au chocolat 25/30 gr env</t>
  </si>
  <si>
    <t>Mini pain aux raisins 25/30 gr env</t>
  </si>
  <si>
    <t>Pain bagnat</t>
  </si>
  <si>
    <t>Pain chocolat pur beurre poussé prêt à cuire 70 gr env</t>
  </si>
  <si>
    <t>Pain hamburger</t>
  </si>
  <si>
    <t>Pain sans gluten</t>
  </si>
  <si>
    <t>Petites brioches précuites pur beurre individuelles</t>
  </si>
  <si>
    <t>Plaque à lasagnes</t>
  </si>
  <si>
    <t>Plaque de pain de mie</t>
  </si>
  <si>
    <t>Plaque pâte feuilletée 525x320 taille gastronorme</t>
  </si>
  <si>
    <t>Glaces</t>
  </si>
  <si>
    <t>Barres glacées (marques connues)</t>
  </si>
  <si>
    <t>Cônes vanille fraise chocolat</t>
  </si>
  <si>
    <t>coupe liegeoise glacée</t>
  </si>
  <si>
    <t xml:space="preserve">Coupe sundae </t>
  </si>
  <si>
    <t>Produits apéritifs</t>
  </si>
  <si>
    <t>Assortiments de petits fours salés froids</t>
  </si>
  <si>
    <t>Navettes assorties 4 variétés mini 15gr env</t>
  </si>
  <si>
    <t>Viande (Mouton, Porc, Bœuf, Veau)</t>
  </si>
  <si>
    <t>Boulette d'agneau</t>
  </si>
  <si>
    <t>Boulette de bœuf VBF</t>
  </si>
  <si>
    <t xml:space="preserve">Cordon bleu 120 grs </t>
  </si>
  <si>
    <t>Croustillant de filet de poulet 120 G</t>
  </si>
  <si>
    <t>Emincé de kebab cuit</t>
  </si>
  <si>
    <t>haché de poulet roti cuit 125g</t>
  </si>
  <si>
    <t>Nems de volaille</t>
  </si>
  <si>
    <t>Steack haché bœuf vbf cuit 100g</t>
  </si>
  <si>
    <t>Wings de poulet type jamaïcaine ou autre</t>
  </si>
  <si>
    <t>Herbes et aromates</t>
  </si>
  <si>
    <t>Ail surgelé</t>
  </si>
  <si>
    <t>x 250G</t>
  </si>
  <si>
    <t>Aneth Surgelée</t>
  </si>
  <si>
    <t>Basilic Surgelé</t>
  </si>
  <si>
    <t>Ciboulette Surgelée</t>
  </si>
  <si>
    <t>Estragon surgelé</t>
  </si>
  <si>
    <t>Entrées chaudes et dérivés</t>
  </si>
  <si>
    <t xml:space="preserve">Feuilleté croisillon emmental </t>
  </si>
  <si>
    <t>Feuilleté façon hot dog</t>
  </si>
  <si>
    <t>Fruits surgelés</t>
  </si>
  <si>
    <t>Cocktail de fruits exotiques</t>
  </si>
  <si>
    <t>coulis de fruits exotiques</t>
  </si>
  <si>
    <t>coulis de fruits rouges</t>
  </si>
  <si>
    <t>Framboise</t>
  </si>
  <si>
    <t>Mélange de fruits rouges</t>
  </si>
  <si>
    <t>Myrtille</t>
  </si>
  <si>
    <t>Purée de fraise</t>
  </si>
  <si>
    <t>Purée de framboises</t>
  </si>
  <si>
    <t>Purée de mangue</t>
  </si>
  <si>
    <t>Purée de fruits de la passion</t>
  </si>
  <si>
    <t>Rhubarbe</t>
  </si>
  <si>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</si>
  <si>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</si>
  <si>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</si>
  <si>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FOURNITURE DEPRODUITS SURGELES</t>
  </si>
  <si>
    <t>Semoule de chou fleur</t>
  </si>
  <si>
    <t>Légumes crus surgelés</t>
  </si>
  <si>
    <t>Légumes cuits surgelés</t>
  </si>
  <si>
    <t>Haricots beurre fins BIO</t>
  </si>
  <si>
    <t>Haricots verts très fins sachet de 2,5 kg BIO</t>
  </si>
  <si>
    <t>Choux fleur fleurette 3/6 cm sachet de 2,5 KG BIO</t>
  </si>
  <si>
    <t>Brocolis fleurette sachet de 2,5kg BIO</t>
  </si>
  <si>
    <t>Petits pois très fins bio sachet de 2.5 kg</t>
  </si>
  <si>
    <t>LOT N°18 Fourniture de légumes surgelés</t>
  </si>
  <si>
    <t xml:space="preserve">LOT N°19 POISSONS-CRUSTACES-PRODUITS DE LA MER </t>
  </si>
  <si>
    <t>LOT N°20  Patisseries pains viennoiseries et fonds</t>
  </si>
  <si>
    <t>LOT N°21 AUTRES PRODUITS SURGELES et divers</t>
  </si>
  <si>
    <t>LOT N°18 LEGUMES CUITS SURGELES</t>
  </si>
  <si>
    <t>LOT N°21  AUTRES PRODUITS SURGELES et divers</t>
  </si>
  <si>
    <t>Liste des lots DE 18 à 21</t>
  </si>
  <si>
    <t>Steack haché bœuf vbf 125 G 15% matières grasses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</si>
</sst>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Calibri"/>
      <family val="2"/>
      <scheme val="minor"/>
    </font>
    <font>
      <b/>
      <sz val="11"/>
      <name val="Calibri"/>
      <family val="2"/>
      <scheme val="minor"/>
    </font>
    <font>
      <b/>
      <u/>
      <sz val="11"/>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b/>
      <sz val="12"/>
      <color theme="4" tint="-0.249977111117893"/>
      <name val="Calibri"/>
      <family val="2"/>
      <scheme val="minor"/>
    </font>
    <font>
      <b/>
      <sz val="16"/>
      <color rgb="FFFF0000"/>
      <name val="Calibri"/>
      <family val="2"/>
      <scheme val="minor"/>
    </font>
    <font>
      <u/>
      <sz val="11"/>
      <color theme="10"/>
      <name val="Calibri"/>
      <family val="2"/>
      <scheme val="minor"/>
    </font>
    <font>
      <sz val="12"/>
      <color theme="1"/>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10">
    <xf numFmtId="0" fontId="0" fillId="0" borderId="0" xfId="0"/>
    <xf numFmtId="0" fontId="0" fillId="0" borderId="0" xfId="0" applyAlignment="1">
      <alignment horizontal="right"/>
    </xf>
    <xf numFmtId="0" fontId="0" fillId="2" borderId="0" xfId="0" applyFill="1"/>
    <xf numFmtId="0" fontId="4" fillId="0" borderId="7" xfId="0" applyFont="1" applyBorder="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vertical="center"/>
    </xf>
    <xf numFmtId="0" fontId="4" fillId="0" borderId="7" xfId="0" applyFont="1" applyBorder="1" applyAlignment="1">
      <alignment horizontal="center" vertical="center" wrapText="1"/>
    </xf>
    <xf numFmtId="0" fontId="0" fillId="0" borderId="8" xfId="0" applyBorder="1" applyProtection="1">
      <protection locked="0"/>
    </xf>
    <xf numFmtId="0" fontId="0" fillId="0" borderId="7" xfId="0" applyBorder="1"/>
    <xf numFmtId="0" fontId="0" fillId="0" borderId="9" xfId="0" applyBorder="1"/>
    <xf numFmtId="0" fontId="0" fillId="0" borderId="7" xfId="0" applyBorder="1" applyAlignment="1">
      <alignment horizontal="center"/>
    </xf>
    <xf numFmtId="0" fontId="0" fillId="0" borderId="7" xfId="0" applyBorder="1" applyProtection="1">
      <protection locked="0"/>
    </xf>
    <xf numFmtId="0" fontId="0" fillId="0" borderId="10" xfId="0" applyBorder="1"/>
    <xf numFmtId="0" fontId="0" fillId="0" borderId="10" xfId="0" applyBorder="1" applyProtection="1">
      <protection locked="0"/>
    </xf>
    <xf numFmtId="0" fontId="0" fillId="0" borderId="9" xfId="0"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7" xfId="0" applyFill="1" applyBorder="1"/>
    <xf numFmtId="0" fontId="0" fillId="4" borderId="7" xfId="0" applyFill="1" applyBorder="1" applyProtection="1">
      <protection locked="0"/>
    </xf>
    <xf numFmtId="0" fontId="0" fillId="0" borderId="12" xfId="0" applyFill="1" applyBorder="1" applyAlignment="1">
      <alignment horizontal="left" wrapText="1"/>
    </xf>
    <xf numFmtId="0" fontId="0" fillId="0" borderId="12" xfId="0" applyBorder="1"/>
    <xf numFmtId="0" fontId="0" fillId="0" borderId="12" xfId="0" applyBorder="1" applyProtection="1">
      <protection locked="0"/>
    </xf>
    <xf numFmtId="0" fontId="2" fillId="0" borderId="1" xfId="0" applyFont="1" applyBorder="1" applyAlignment="1">
      <alignment vertical="center"/>
    </xf>
    <xf numFmtId="0" fontId="8" fillId="0" borderId="2" xfId="0"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0" fillId="0" borderId="2" xfId="0" applyFill="1" applyBorder="1" applyAlignment="1">
      <alignment vertical="center"/>
    </xf>
    <xf numFmtId="0" fontId="0" fillId="0" borderId="2" xfId="0" applyBorder="1"/>
    <xf numFmtId="0" fontId="2" fillId="2" borderId="2" xfId="0" applyFont="1" applyFill="1" applyBorder="1" applyAlignment="1">
      <alignment horizontal="center" vertical="center"/>
    </xf>
    <xf numFmtId="0" fontId="0" fillId="0" borderId="1" xfId="0" applyBorder="1" applyAlignment="1">
      <alignment vertical="top"/>
    </xf>
    <xf numFmtId="0" fontId="0" fillId="0" borderId="2" xfId="0" applyBorder="1" applyAlignment="1">
      <alignment vertical="top"/>
    </xf>
    <xf numFmtId="0" fontId="0" fillId="0" borderId="2" xfId="0" applyBorder="1" applyAlignment="1"/>
    <xf numFmtId="0" fontId="0" fillId="0" borderId="3" xfId="0" applyBorder="1"/>
    <xf numFmtId="0" fontId="0" fillId="4" borderId="9" xfId="0" applyFill="1" applyBorder="1"/>
    <xf numFmtId="0" fontId="2" fillId="0" borderId="7" xfId="0" applyFont="1" applyBorder="1"/>
    <xf numFmtId="0" fontId="0" fillId="0" borderId="0" xfId="0" applyProtection="1">
      <protection locked="0"/>
    </xf>
    <xf numFmtId="0" fontId="0" fillId="4" borderId="8" xfId="0" applyFill="1" applyBorder="1" applyProtection="1">
      <protection locked="0"/>
    </xf>
    <xf numFmtId="0" fontId="0" fillId="4" borderId="0" xfId="0" applyFill="1"/>
    <xf numFmtId="0" fontId="0" fillId="0" borderId="9" xfId="0" applyFill="1" applyBorder="1" applyAlignment="1">
      <alignment horizontal="left" wrapText="1"/>
    </xf>
    <xf numFmtId="0" fontId="0" fillId="0" borderId="9" xfId="0" applyBorder="1" applyProtection="1">
      <protection locked="0"/>
    </xf>
    <xf numFmtId="0" fontId="0" fillId="0" borderId="13" xfId="0" applyBorder="1" applyProtection="1">
      <protection locked="0"/>
    </xf>
    <xf numFmtId="0" fontId="0" fillId="0" borderId="7" xfId="0" applyFill="1" applyBorder="1" applyAlignment="1">
      <alignment horizontal="left" wrapText="1"/>
    </xf>
    <xf numFmtId="0" fontId="0" fillId="5" borderId="7" xfId="0" applyFill="1" applyBorder="1"/>
    <xf numFmtId="0" fontId="12" fillId="0" borderId="0" xfId="0" applyFont="1" applyBorder="1" applyAlignment="1">
      <alignment horizontal="center"/>
    </xf>
    <xf numFmtId="0" fontId="12" fillId="0" borderId="0" xfId="0" applyFont="1" applyBorder="1" applyAlignment="1">
      <alignment horizontal="center"/>
    </xf>
    <xf numFmtId="0" fontId="0" fillId="0" borderId="0" xfId="0" applyAlignment="1">
      <alignment wrapText="1"/>
    </xf>
    <xf numFmtId="0" fontId="2" fillId="0" borderId="0" xfId="0" applyFont="1" applyBorder="1" applyAlignment="1">
      <alignment horizontal="center"/>
    </xf>
    <xf numFmtId="0" fontId="15" fillId="0" borderId="0" xfId="0" applyFont="1"/>
    <xf numFmtId="0" fontId="14" fillId="0" borderId="0" xfId="2"/>
    <xf numFmtId="0" fontId="0" fillId="0" borderId="9" xfId="0" applyBorder="1" applyProtection="1"/>
    <xf numFmtId="0" fontId="0" fillId="0" borderId="7" xfId="0" applyBorder="1" applyAlignment="1" applyProtection="1">
      <alignment horizontal="center"/>
    </xf>
    <xf numFmtId="0" fontId="0" fillId="0" borderId="7" xfId="0" applyBorder="1" applyProtection="1"/>
    <xf numFmtId="0" fontId="16" fillId="7" borderId="9" xfId="0" applyFont="1" applyFill="1" applyBorder="1" applyProtection="1"/>
    <xf numFmtId="0" fontId="0" fillId="0" borderId="10" xfId="0" applyBorder="1" applyProtection="1"/>
    <xf numFmtId="0" fontId="0" fillId="0" borderId="9" xfId="0" applyFill="1" applyBorder="1" applyAlignment="1" applyProtection="1">
      <alignment horizontal="left"/>
    </xf>
    <xf numFmtId="0" fontId="0" fillId="4" borderId="7" xfId="0" applyFill="1" applyBorder="1" applyAlignment="1" applyProtection="1">
      <alignment horizontal="center"/>
    </xf>
    <xf numFmtId="0" fontId="0" fillId="4" borderId="7" xfId="0" applyFill="1" applyBorder="1" applyProtection="1"/>
    <xf numFmtId="0" fontId="0" fillId="0" borderId="12" xfId="0" applyFill="1" applyBorder="1" applyAlignment="1" applyProtection="1">
      <alignment horizontal="left" wrapText="1"/>
    </xf>
    <xf numFmtId="0" fontId="0" fillId="0" borderId="12" xfId="0" applyBorder="1" applyProtection="1"/>
    <xf numFmtId="0" fontId="0" fillId="7" borderId="9" xfId="0" applyFill="1" applyBorder="1" applyProtection="1"/>
    <xf numFmtId="0" fontId="0" fillId="4" borderId="9" xfId="0" applyFill="1" applyBorder="1" applyAlignment="1" applyProtection="1">
      <alignment horizontal="left"/>
    </xf>
    <xf numFmtId="0" fontId="0" fillId="0" borderId="9" xfId="0" applyFill="1" applyBorder="1" applyAlignment="1" applyProtection="1">
      <alignment horizontal="left" wrapText="1"/>
    </xf>
    <xf numFmtId="0" fontId="0" fillId="4" borderId="9" xfId="0" applyFill="1" applyBorder="1" applyProtection="1"/>
    <xf numFmtId="0" fontId="0" fillId="4" borderId="7" xfId="0" applyFill="1" applyBorder="1" applyAlignment="1" applyProtection="1">
      <alignment wrapText="1"/>
    </xf>
    <xf numFmtId="0" fontId="0" fillId="0" borderId="9" xfId="0" applyFill="1" applyBorder="1" applyProtection="1"/>
    <xf numFmtId="0" fontId="0" fillId="0" borderId="9" xfId="0" applyBorder="1" applyAlignment="1" applyProtection="1">
      <alignment wrapText="1"/>
    </xf>
    <xf numFmtId="0" fontId="0" fillId="4" borderId="9" xfId="0" applyFill="1" applyBorder="1" applyAlignment="1" applyProtection="1">
      <alignment wrapText="1"/>
    </xf>
    <xf numFmtId="0" fontId="0" fillId="4" borderId="9" xfId="0" applyFill="1" applyBorder="1" applyAlignment="1" applyProtection="1">
      <alignment horizontal="left" wrapText="1"/>
    </xf>
    <xf numFmtId="0" fontId="0" fillId="0" borderId="7" xfId="0" applyBorder="1" applyAlignment="1" applyProtection="1">
      <alignment horizontal="left"/>
    </xf>
    <xf numFmtId="0" fontId="0" fillId="0" borderId="9" xfId="0" applyBorder="1" applyAlignment="1" applyProtection="1">
      <alignment horizontal="left"/>
    </xf>
    <xf numFmtId="0" fontId="0" fillId="0" borderId="9" xfId="0" applyBorder="1" applyAlignment="1" applyProtection="1">
      <alignment horizontal="center"/>
    </xf>
    <xf numFmtId="0" fontId="0" fillId="0" borderId="7" xfId="0" applyFill="1" applyBorder="1" applyAlignment="1" applyProtection="1">
      <alignment horizontal="left" wrapText="1"/>
    </xf>
    <xf numFmtId="0" fontId="0" fillId="0" borderId="0" xfId="0" applyBorder="1"/>
    <xf numFmtId="0" fontId="0" fillId="2" borderId="0" xfId="0" applyFill="1" applyProtection="1">
      <protection locked="0"/>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14" xfId="0" applyFont="1" applyBorder="1" applyAlignment="1">
      <alignment horizontal="center"/>
    </xf>
    <xf numFmtId="0" fontId="12" fillId="0" borderId="0"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0" fillId="3" borderId="1" xfId="0" applyFont="1" applyFill="1" applyBorder="1" applyAlignment="1">
      <alignment horizontal="center"/>
    </xf>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8" borderId="9" xfId="0" applyFont="1" applyFill="1" applyBorder="1" applyAlignment="1">
      <alignment horizontal="center"/>
    </xf>
    <xf numFmtId="0" fontId="2" fillId="8" borderId="10" xfId="0" applyFont="1" applyFill="1" applyBorder="1" applyAlignment="1">
      <alignment horizontal="center"/>
    </xf>
    <xf numFmtId="0" fontId="2" fillId="8" borderId="11"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0" fillId="0" borderId="0" xfId="0" applyProtection="1"/>
  </cellXfs>
  <cellStyles count="3">
    <cellStyle name="Lien hypertexte" xfId="2" builtinId="8"/>
    <cellStyle name="Normal" xfId="0" builtinId="0"/>
    <cellStyle name="Normal 3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66675</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76200" y="66675"/>
          <a:ext cx="2227812" cy="4572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3:T14"/>
  <sheetViews>
    <sheetView zoomScale="130" zoomScaleNormal="130" workbookViewId="0">
      <selection activeCell="C17" sqref="C17"/>
    </sheetView>
  </sheetViews>
  <sheetFormatPr baseColWidth="10" defaultRowHeight="15" x14ac:dyDescent="0.25"/>
  <sheetData>
    <row r="3" spans="1:20" ht="15.75" thickBot="1" x14ac:dyDescent="0.3"/>
    <row r="4" spans="1:20" ht="15.75" x14ac:dyDescent="0.25">
      <c r="A4" s="74" t="s">
        <v>141</v>
      </c>
      <c r="B4" s="75"/>
      <c r="C4" s="75"/>
      <c r="D4" s="75"/>
      <c r="E4" s="75"/>
      <c r="F4" s="75"/>
      <c r="G4" s="76"/>
      <c r="H4" s="43"/>
    </row>
    <row r="5" spans="1:20" ht="15.75" x14ac:dyDescent="0.25">
      <c r="A5" s="77" t="s">
        <v>142</v>
      </c>
      <c r="B5" s="78"/>
      <c r="C5" s="78"/>
      <c r="D5" s="78"/>
      <c r="E5" s="78"/>
      <c r="F5" s="78"/>
      <c r="G5" s="79"/>
      <c r="H5" s="43"/>
    </row>
    <row r="6" spans="1:20" ht="13.5" customHeight="1" x14ac:dyDescent="0.25">
      <c r="A6" s="77" t="s">
        <v>144</v>
      </c>
      <c r="B6" s="78"/>
      <c r="C6" s="78"/>
      <c r="D6" s="78"/>
      <c r="E6" s="78"/>
      <c r="F6" s="78"/>
      <c r="G6" s="79"/>
      <c r="H6" s="44"/>
    </row>
    <row r="7" spans="1:20" ht="16.5" thickBot="1" x14ac:dyDescent="0.3">
      <c r="A7" s="80" t="s">
        <v>159</v>
      </c>
      <c r="B7" s="81"/>
      <c r="C7" s="81"/>
      <c r="D7" s="81"/>
      <c r="E7" s="81"/>
      <c r="F7" s="81"/>
      <c r="G7" s="82"/>
      <c r="H7" s="44"/>
      <c r="T7" s="45"/>
    </row>
    <row r="8" spans="1:20" ht="131.25" customHeight="1" thickBot="1" x14ac:dyDescent="0.3">
      <c r="A8" s="83" t="s">
        <v>143</v>
      </c>
      <c r="B8" s="84"/>
      <c r="C8" s="84"/>
      <c r="D8" s="84"/>
      <c r="E8" s="84"/>
      <c r="F8" s="84"/>
      <c r="G8" s="85"/>
      <c r="H8" s="44"/>
    </row>
    <row r="9" spans="1:20" ht="15.75" x14ac:dyDescent="0.25">
      <c r="A9" s="46"/>
      <c r="B9" s="46"/>
      <c r="C9" s="46"/>
      <c r="D9" s="46"/>
      <c r="E9" s="46"/>
      <c r="F9" s="46"/>
      <c r="H9" s="44"/>
    </row>
    <row r="10" spans="1:20" ht="15.75" x14ac:dyDescent="0.25">
      <c r="A10" s="48" t="s">
        <v>157</v>
      </c>
      <c r="B10" s="47"/>
      <c r="C10" s="47"/>
      <c r="D10" s="47"/>
      <c r="E10" s="47"/>
      <c r="F10" s="47"/>
      <c r="G10" s="47"/>
      <c r="H10" s="47"/>
    </row>
    <row r="11" spans="1:20" ht="15.75" x14ac:dyDescent="0.25">
      <c r="A11" s="48" t="s">
        <v>154</v>
      </c>
      <c r="B11" s="47"/>
      <c r="C11" s="47"/>
      <c r="D11" s="47"/>
      <c r="E11" s="47"/>
      <c r="F11" s="47"/>
      <c r="G11" s="47"/>
      <c r="H11" s="47"/>
    </row>
    <row r="12" spans="1:20" ht="15.75" x14ac:dyDescent="0.25">
      <c r="A12" s="48" t="s">
        <v>155</v>
      </c>
      <c r="B12" s="47"/>
      <c r="C12" s="47"/>
      <c r="D12" s="47"/>
      <c r="E12" s="47"/>
      <c r="F12" s="47"/>
      <c r="G12" s="47"/>
      <c r="H12" s="47"/>
    </row>
    <row r="13" spans="1:20" ht="15.75" x14ac:dyDescent="0.25">
      <c r="A13" s="48" t="s">
        <v>158</v>
      </c>
      <c r="B13" s="47"/>
      <c r="C13" s="47"/>
      <c r="D13" s="47"/>
      <c r="E13" s="47"/>
      <c r="F13" s="47"/>
      <c r="G13" s="47"/>
      <c r="H13" s="47"/>
    </row>
    <row r="14" spans="1:20" ht="15.75" x14ac:dyDescent="0.25">
      <c r="B14" s="47"/>
      <c r="C14" s="47"/>
      <c r="D14" s="47"/>
      <c r="E14" s="47"/>
      <c r="F14" s="47"/>
      <c r="G14" s="47"/>
      <c r="H14" s="47"/>
    </row>
  </sheetData>
  <mergeCells count="5">
    <mergeCell ref="A4:G4"/>
    <mergeCell ref="A5:G5"/>
    <mergeCell ref="A6:G6"/>
    <mergeCell ref="A7:G7"/>
    <mergeCell ref="A8:G8"/>
  </mergeCells>
  <hyperlinks>
    <hyperlink ref="A10" location="'Lot n°18 légumes surgelés'!A1" display="LOT N°18 LEGUMES CUITS SURGELES"/>
    <hyperlink ref="A11" location="'Lot n°19 Poissons prod mer'!A1" display="LOT N°19 POISSONS-CRUSTACES-PRODUITS DE LA MER "/>
    <hyperlink ref="A12" location="'Lot n°20 Patiss pain fonds surg'!A1" display="LOT N°20  Patisseries pains viennoiseries et fonds"/>
    <hyperlink ref="A13" location="'Lot n°21 Produits surg divers'!A1" display="LOT N°21  AUTRES PRODUITS SURGELES et diver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4:L48"/>
  <sheetViews>
    <sheetView showGridLines="0" showRowColHeaders="0" tabSelected="1" workbookViewId="0">
      <selection activeCell="C4" sqref="C4"/>
    </sheetView>
  </sheetViews>
  <sheetFormatPr baseColWidth="10" defaultColWidth="9.140625" defaultRowHeight="15" x14ac:dyDescent="0.25"/>
  <cols>
    <col min="1" max="1" width="13.7109375" customWidth="1"/>
    <col min="2" max="2" width="51.28515625" customWidth="1"/>
    <col min="3" max="3" width="15.4257812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x14ac:dyDescent="0.25">
      <c r="B4" s="1" t="s">
        <v>0</v>
      </c>
      <c r="C4" s="73"/>
    </row>
    <row r="5" spans="1:12" ht="15.75" thickBot="1" x14ac:dyDescent="0.3"/>
    <row r="6" spans="1:12" ht="15.75" thickBot="1" x14ac:dyDescent="0.3">
      <c r="A6" s="86" t="s">
        <v>1</v>
      </c>
      <c r="B6" s="87"/>
      <c r="C6" s="87"/>
      <c r="D6" s="87"/>
      <c r="E6" s="87"/>
      <c r="F6" s="87"/>
      <c r="G6" s="87"/>
      <c r="H6" s="87"/>
      <c r="I6" s="87"/>
      <c r="J6" s="88"/>
    </row>
    <row r="7" spans="1:12" ht="15.75" thickBot="1" x14ac:dyDescent="0.3">
      <c r="D7" t="s">
        <v>2</v>
      </c>
    </row>
    <row r="8" spans="1:12" x14ac:dyDescent="0.25">
      <c r="A8" s="89" t="s">
        <v>153</v>
      </c>
      <c r="B8" s="90"/>
      <c r="C8" s="90"/>
      <c r="D8" s="90"/>
      <c r="E8" s="90"/>
      <c r="F8" s="90"/>
      <c r="G8" s="90"/>
      <c r="H8" s="90"/>
      <c r="I8" s="90"/>
      <c r="J8" s="91"/>
      <c r="L8">
        <v>2</v>
      </c>
    </row>
    <row r="9" spans="1:12" ht="52.5" customHeight="1" x14ac:dyDescent="0.25">
      <c r="A9" s="3" t="s">
        <v>3</v>
      </c>
      <c r="B9" s="3" t="s">
        <v>4</v>
      </c>
      <c r="C9" s="3" t="s">
        <v>5</v>
      </c>
      <c r="D9" s="4" t="s">
        <v>6</v>
      </c>
      <c r="E9" s="5" t="s">
        <v>7</v>
      </c>
      <c r="F9" s="4" t="s">
        <v>8</v>
      </c>
      <c r="G9" s="4" t="s">
        <v>9</v>
      </c>
      <c r="H9" s="4" t="s">
        <v>10</v>
      </c>
      <c r="I9" s="6" t="s">
        <v>11</v>
      </c>
      <c r="J9" s="6" t="s">
        <v>12</v>
      </c>
    </row>
    <row r="10" spans="1:12" x14ac:dyDescent="0.25">
      <c r="A10" s="7"/>
      <c r="B10" s="92" t="s">
        <v>146</v>
      </c>
      <c r="C10" s="93"/>
      <c r="D10" s="93"/>
      <c r="E10" s="93"/>
      <c r="F10" s="93"/>
      <c r="G10" s="93"/>
      <c r="H10" s="93"/>
      <c r="I10" s="93"/>
      <c r="J10" s="94"/>
      <c r="L10" s="8"/>
    </row>
    <row r="11" spans="1:12" x14ac:dyDescent="0.25">
      <c r="A11" s="7"/>
      <c r="B11" s="49" t="s">
        <v>13</v>
      </c>
      <c r="C11" s="50" t="s">
        <v>14</v>
      </c>
      <c r="D11" s="51">
        <v>400</v>
      </c>
      <c r="E11" s="11"/>
      <c r="F11" s="11"/>
      <c r="G11" s="11"/>
      <c r="H11" s="51">
        <f>F11*D11</f>
        <v>0</v>
      </c>
      <c r="I11" s="11"/>
      <c r="J11" s="11"/>
      <c r="L11" s="8">
        <v>200</v>
      </c>
    </row>
    <row r="12" spans="1:12" x14ac:dyDescent="0.25">
      <c r="A12" s="7"/>
      <c r="B12" s="52" t="s">
        <v>152</v>
      </c>
      <c r="C12" s="50" t="s">
        <v>14</v>
      </c>
      <c r="D12" s="51">
        <v>350</v>
      </c>
      <c r="E12" s="11"/>
      <c r="F12" s="11"/>
      <c r="G12" s="11"/>
      <c r="H12" s="51">
        <f t="shared" ref="H12:H24" si="0">F12*D12</f>
        <v>0</v>
      </c>
      <c r="I12" s="11"/>
      <c r="J12" s="11"/>
      <c r="L12" s="8"/>
    </row>
    <row r="13" spans="1:12" x14ac:dyDescent="0.25">
      <c r="A13" s="7"/>
      <c r="B13" s="49" t="s">
        <v>42</v>
      </c>
      <c r="C13" s="50" t="s">
        <v>14</v>
      </c>
      <c r="D13" s="51">
        <v>50</v>
      </c>
      <c r="E13" s="11"/>
      <c r="F13" s="11"/>
      <c r="G13" s="11"/>
      <c r="H13" s="51">
        <f t="shared" si="0"/>
        <v>0</v>
      </c>
      <c r="I13" s="11"/>
      <c r="J13" s="11"/>
      <c r="L13" s="8"/>
    </row>
    <row r="14" spans="1:12" x14ac:dyDescent="0.25">
      <c r="A14" s="7"/>
      <c r="B14" s="49" t="s">
        <v>43</v>
      </c>
      <c r="C14" s="50" t="s">
        <v>14</v>
      </c>
      <c r="D14" s="51">
        <v>300</v>
      </c>
      <c r="E14" s="11"/>
      <c r="F14" s="11"/>
      <c r="G14" s="11"/>
      <c r="H14" s="51">
        <f t="shared" si="0"/>
        <v>0</v>
      </c>
      <c r="I14" s="11"/>
      <c r="J14" s="11"/>
      <c r="L14" s="8"/>
    </row>
    <row r="15" spans="1:12" x14ac:dyDescent="0.25">
      <c r="A15" s="7"/>
      <c r="B15" s="49" t="s">
        <v>17</v>
      </c>
      <c r="C15" s="50" t="s">
        <v>14</v>
      </c>
      <c r="D15" s="49">
        <v>200</v>
      </c>
      <c r="E15" s="11"/>
      <c r="F15" s="11"/>
      <c r="G15" s="11"/>
      <c r="H15" s="51">
        <f t="shared" si="0"/>
        <v>0</v>
      </c>
      <c r="I15" s="11"/>
      <c r="J15" s="11"/>
      <c r="L15" s="8"/>
    </row>
    <row r="16" spans="1:12" x14ac:dyDescent="0.25">
      <c r="A16" s="7"/>
      <c r="B16" s="49" t="s">
        <v>18</v>
      </c>
      <c r="C16" s="50" t="s">
        <v>14</v>
      </c>
      <c r="D16" s="53">
        <v>1000</v>
      </c>
      <c r="E16" s="11"/>
      <c r="F16" s="11"/>
      <c r="G16" s="11"/>
      <c r="H16" s="51">
        <f t="shared" si="0"/>
        <v>0</v>
      </c>
      <c r="I16" s="11"/>
      <c r="J16" s="11"/>
      <c r="L16" s="8"/>
    </row>
    <row r="17" spans="1:12" x14ac:dyDescent="0.25">
      <c r="A17" s="7"/>
      <c r="B17" s="49" t="s">
        <v>19</v>
      </c>
      <c r="C17" s="50" t="s">
        <v>14</v>
      </c>
      <c r="D17" s="51">
        <v>60</v>
      </c>
      <c r="E17" s="11"/>
      <c r="F17" s="9"/>
      <c r="G17" s="10"/>
      <c r="H17" s="51">
        <f t="shared" si="0"/>
        <v>0</v>
      </c>
      <c r="I17" s="11"/>
      <c r="J17" s="11"/>
      <c r="L17" s="8"/>
    </row>
    <row r="18" spans="1:12" x14ac:dyDescent="0.25">
      <c r="A18" s="7"/>
      <c r="B18" s="53" t="s">
        <v>20</v>
      </c>
      <c r="C18" s="50" t="s">
        <v>14</v>
      </c>
      <c r="D18" s="51">
        <v>100</v>
      </c>
      <c r="E18" s="11"/>
      <c r="F18" s="13"/>
      <c r="G18" s="11"/>
      <c r="H18" s="51">
        <f t="shared" si="0"/>
        <v>0</v>
      </c>
      <c r="I18" s="11"/>
      <c r="J18" s="11"/>
      <c r="L18" s="8"/>
    </row>
    <row r="19" spans="1:12" x14ac:dyDescent="0.25">
      <c r="A19" s="7"/>
      <c r="B19" s="49" t="s">
        <v>21</v>
      </c>
      <c r="C19" s="50" t="s">
        <v>14</v>
      </c>
      <c r="D19" s="51">
        <v>50</v>
      </c>
      <c r="E19" s="11"/>
      <c r="F19" s="8"/>
      <c r="G19" s="10"/>
      <c r="H19" s="51">
        <f t="shared" si="0"/>
        <v>0</v>
      </c>
      <c r="I19" s="11"/>
      <c r="J19" s="11"/>
      <c r="L19" s="8"/>
    </row>
    <row r="20" spans="1:12" x14ac:dyDescent="0.25">
      <c r="A20" s="7"/>
      <c r="B20" s="49" t="s">
        <v>22</v>
      </c>
      <c r="C20" s="50" t="s">
        <v>14</v>
      </c>
      <c r="D20" s="51">
        <v>500</v>
      </c>
      <c r="E20" s="11"/>
      <c r="F20" s="11"/>
      <c r="G20" s="11"/>
      <c r="H20" s="51">
        <f t="shared" si="0"/>
        <v>0</v>
      </c>
      <c r="I20" s="11"/>
      <c r="J20" s="11"/>
      <c r="L20" s="8"/>
    </row>
    <row r="21" spans="1:12" x14ac:dyDescent="0.25">
      <c r="A21" s="7"/>
      <c r="B21" s="54" t="s">
        <v>23</v>
      </c>
      <c r="C21" s="50" t="s">
        <v>14</v>
      </c>
      <c r="D21" s="51">
        <v>500</v>
      </c>
      <c r="E21" s="11"/>
      <c r="F21" s="11"/>
      <c r="G21" s="11"/>
      <c r="H21" s="51">
        <f t="shared" si="0"/>
        <v>0</v>
      </c>
      <c r="I21" s="11"/>
      <c r="J21" s="11"/>
      <c r="L21" s="8"/>
    </row>
    <row r="22" spans="1:12" x14ac:dyDescent="0.25">
      <c r="A22" s="7"/>
      <c r="B22" s="54" t="s">
        <v>24</v>
      </c>
      <c r="C22" s="55" t="s">
        <v>14</v>
      </c>
      <c r="D22" s="56">
        <v>200</v>
      </c>
      <c r="E22" s="18"/>
      <c r="F22" s="18"/>
      <c r="G22" s="18"/>
      <c r="H22" s="56">
        <f t="shared" si="0"/>
        <v>0</v>
      </c>
      <c r="I22" s="18"/>
      <c r="J22" s="18"/>
      <c r="L22" s="8"/>
    </row>
    <row r="23" spans="1:12" x14ac:dyDescent="0.25">
      <c r="A23" s="7"/>
      <c r="B23" s="54" t="s">
        <v>25</v>
      </c>
      <c r="C23" s="50" t="s">
        <v>14</v>
      </c>
      <c r="D23" s="51">
        <v>80</v>
      </c>
      <c r="E23" s="11"/>
      <c r="F23" s="11"/>
      <c r="G23" s="11"/>
      <c r="H23" s="51">
        <f t="shared" si="0"/>
        <v>0</v>
      </c>
      <c r="I23" s="11"/>
      <c r="J23" s="11"/>
      <c r="L23" s="8"/>
    </row>
    <row r="24" spans="1:12" x14ac:dyDescent="0.25">
      <c r="A24" s="7"/>
      <c r="B24" s="57" t="s">
        <v>145</v>
      </c>
      <c r="C24" s="50" t="s">
        <v>14</v>
      </c>
      <c r="D24" s="58">
        <v>50</v>
      </c>
      <c r="E24" s="21"/>
      <c r="F24" s="21"/>
      <c r="G24" s="21"/>
      <c r="H24" s="51">
        <f t="shared" si="0"/>
        <v>0</v>
      </c>
      <c r="I24" s="21"/>
      <c r="J24" s="21"/>
      <c r="L24" s="8"/>
    </row>
    <row r="25" spans="1:12" x14ac:dyDescent="0.25">
      <c r="A25" s="7"/>
      <c r="B25" s="49" t="s">
        <v>15</v>
      </c>
      <c r="C25" s="50" t="s">
        <v>14</v>
      </c>
      <c r="D25" s="51">
        <v>50</v>
      </c>
      <c r="E25" s="11"/>
      <c r="F25" s="11"/>
      <c r="G25" s="11"/>
      <c r="H25" s="51">
        <f t="shared" ref="H25:H29" si="1">F25*D25</f>
        <v>0</v>
      </c>
      <c r="I25" s="11"/>
      <c r="J25" s="11"/>
      <c r="L25" s="8">
        <v>50</v>
      </c>
    </row>
    <row r="26" spans="1:12" x14ac:dyDescent="0.25">
      <c r="A26" s="7"/>
      <c r="B26" s="53" t="s">
        <v>16</v>
      </c>
      <c r="C26" s="50" t="s">
        <v>14</v>
      </c>
      <c r="D26" s="51">
        <v>300</v>
      </c>
      <c r="E26" s="11"/>
      <c r="F26" s="11"/>
      <c r="G26" s="11"/>
      <c r="H26" s="51">
        <f t="shared" si="1"/>
        <v>0</v>
      </c>
      <c r="I26" s="11"/>
      <c r="J26" s="11"/>
      <c r="L26" s="12"/>
    </row>
    <row r="27" spans="1:12" x14ac:dyDescent="0.25">
      <c r="A27" s="7"/>
      <c r="B27" s="49" t="s">
        <v>38</v>
      </c>
      <c r="C27" s="50" t="s">
        <v>14</v>
      </c>
      <c r="D27" s="51">
        <v>100</v>
      </c>
      <c r="E27" s="11"/>
      <c r="F27" s="11"/>
      <c r="G27" s="11"/>
      <c r="H27" s="51">
        <f t="shared" si="1"/>
        <v>0</v>
      </c>
      <c r="I27" s="11"/>
      <c r="J27" s="11"/>
      <c r="L27" s="12"/>
    </row>
    <row r="28" spans="1:12" x14ac:dyDescent="0.25">
      <c r="A28" s="7"/>
      <c r="B28" s="52" t="s">
        <v>148</v>
      </c>
      <c r="C28" s="50" t="s">
        <v>14</v>
      </c>
      <c r="D28" s="51">
        <v>500</v>
      </c>
      <c r="E28" s="11"/>
      <c r="F28" s="11"/>
      <c r="G28" s="11"/>
      <c r="H28" s="51">
        <f t="shared" si="1"/>
        <v>0</v>
      </c>
      <c r="I28" s="11"/>
      <c r="J28" s="11"/>
      <c r="L28" s="12"/>
    </row>
    <row r="29" spans="1:12" x14ac:dyDescent="0.25">
      <c r="A29" s="7"/>
      <c r="B29" s="52" t="s">
        <v>149</v>
      </c>
      <c r="C29" s="55" t="s">
        <v>14</v>
      </c>
      <c r="D29" s="56">
        <v>1500</v>
      </c>
      <c r="E29" s="11"/>
      <c r="F29" s="11"/>
      <c r="G29" s="11"/>
      <c r="H29" s="51">
        <f t="shared" si="1"/>
        <v>0</v>
      </c>
      <c r="I29" s="11"/>
      <c r="J29" s="11"/>
      <c r="L29" s="12"/>
    </row>
    <row r="30" spans="1:12" x14ac:dyDescent="0.25">
      <c r="A30" s="7"/>
      <c r="B30" s="100" t="s">
        <v>147</v>
      </c>
      <c r="C30" s="101"/>
      <c r="D30" s="101"/>
      <c r="E30" s="101"/>
      <c r="F30" s="101"/>
      <c r="G30" s="101"/>
      <c r="H30" s="101"/>
      <c r="I30" s="101"/>
      <c r="J30" s="102"/>
      <c r="L30" s="12"/>
    </row>
    <row r="31" spans="1:12" x14ac:dyDescent="0.25">
      <c r="A31" s="7"/>
      <c r="B31" s="49" t="s">
        <v>40</v>
      </c>
      <c r="C31" s="50" t="s">
        <v>14</v>
      </c>
      <c r="D31" s="51">
        <v>80</v>
      </c>
      <c r="E31" s="11"/>
      <c r="F31" s="11"/>
      <c r="G31" s="11"/>
      <c r="H31" s="51">
        <f>F31*D31</f>
        <v>0</v>
      </c>
      <c r="I31" s="11"/>
      <c r="J31" s="11"/>
      <c r="L31" s="12"/>
    </row>
    <row r="32" spans="1:12" x14ac:dyDescent="0.25">
      <c r="A32" s="7"/>
      <c r="B32" s="59" t="s">
        <v>150</v>
      </c>
      <c r="C32" s="50" t="s">
        <v>14</v>
      </c>
      <c r="D32" s="51">
        <v>300</v>
      </c>
      <c r="E32" s="11"/>
      <c r="F32" s="11"/>
      <c r="G32" s="11"/>
      <c r="H32" s="51">
        <f t="shared" ref="H32:H35" si="2">F32*D32</f>
        <v>0</v>
      </c>
      <c r="I32" s="11"/>
      <c r="J32" s="11"/>
      <c r="L32" s="12"/>
    </row>
    <row r="33" spans="1:12" x14ac:dyDescent="0.25">
      <c r="A33" s="7"/>
      <c r="B33" s="49" t="s">
        <v>39</v>
      </c>
      <c r="C33" s="50" t="s">
        <v>14</v>
      </c>
      <c r="D33" s="51">
        <v>100</v>
      </c>
      <c r="E33" s="11"/>
      <c r="F33" s="11"/>
      <c r="G33" s="11"/>
      <c r="H33" s="51">
        <f t="shared" si="2"/>
        <v>0</v>
      </c>
      <c r="I33" s="11"/>
      <c r="J33" s="11"/>
      <c r="L33" s="12"/>
    </row>
    <row r="34" spans="1:12" x14ac:dyDescent="0.25">
      <c r="A34" s="7"/>
      <c r="B34" s="49" t="s">
        <v>41</v>
      </c>
      <c r="C34" s="50" t="s">
        <v>14</v>
      </c>
      <c r="D34" s="51">
        <v>200</v>
      </c>
      <c r="E34" s="11"/>
      <c r="F34" s="11"/>
      <c r="G34" s="11"/>
      <c r="H34" s="51">
        <f t="shared" si="2"/>
        <v>0</v>
      </c>
      <c r="I34" s="11"/>
      <c r="J34" s="11"/>
      <c r="L34" s="12"/>
    </row>
    <row r="35" spans="1:12" ht="15.75" thickBot="1" x14ac:dyDescent="0.3">
      <c r="A35" s="7"/>
      <c r="B35" s="59" t="s">
        <v>151</v>
      </c>
      <c r="C35" s="50" t="s">
        <v>14</v>
      </c>
      <c r="D35" s="51">
        <v>200</v>
      </c>
      <c r="E35" s="11"/>
      <c r="F35" s="11"/>
      <c r="G35" s="11"/>
      <c r="H35" s="51">
        <f t="shared" si="2"/>
        <v>0</v>
      </c>
      <c r="I35" s="11"/>
      <c r="J35" s="11"/>
      <c r="L35" s="12"/>
    </row>
    <row r="36" spans="1:12" hidden="1" x14ac:dyDescent="0.25">
      <c r="A36" s="7"/>
      <c r="B36" s="9"/>
      <c r="C36" s="10"/>
      <c r="D36" s="12"/>
      <c r="E36" s="11"/>
      <c r="F36" s="11"/>
      <c r="G36" s="11"/>
      <c r="H36" s="11"/>
      <c r="I36" s="11"/>
      <c r="J36" s="11"/>
      <c r="L36" s="12">
        <v>200</v>
      </c>
    </row>
    <row r="37" spans="1:12" hidden="1" x14ac:dyDescent="0.25">
      <c r="A37" s="7"/>
      <c r="B37" s="9"/>
      <c r="C37" s="10"/>
      <c r="D37" s="8"/>
      <c r="E37" s="11"/>
      <c r="F37" s="9"/>
      <c r="G37" s="10"/>
      <c r="H37" s="11"/>
      <c r="I37" s="11"/>
      <c r="J37" s="11"/>
      <c r="L37" s="12">
        <v>25</v>
      </c>
    </row>
    <row r="38" spans="1:12" hidden="1" x14ac:dyDescent="0.25">
      <c r="A38" s="7"/>
      <c r="B38" s="12"/>
      <c r="C38" s="10"/>
      <c r="D38" s="8"/>
      <c r="E38" s="11"/>
      <c r="F38" s="12"/>
      <c r="G38" s="10"/>
      <c r="H38" s="11"/>
      <c r="I38" s="11"/>
      <c r="J38" s="11"/>
      <c r="L38" s="12"/>
    </row>
    <row r="39" spans="1:12" hidden="1" x14ac:dyDescent="0.25">
      <c r="A39" s="7"/>
      <c r="B39" s="12"/>
      <c r="C39" s="10"/>
      <c r="D39" s="8"/>
      <c r="E39" s="11"/>
      <c r="F39" s="13"/>
      <c r="G39" s="11"/>
      <c r="H39" s="11"/>
      <c r="I39" s="11"/>
      <c r="J39" s="11"/>
      <c r="L39" s="8">
        <v>10</v>
      </c>
    </row>
    <row r="40" spans="1:12" hidden="1" x14ac:dyDescent="0.25">
      <c r="A40" s="7"/>
      <c r="B40" s="9"/>
      <c r="C40" s="10"/>
      <c r="D40" s="8"/>
      <c r="E40" s="11"/>
      <c r="F40" s="8"/>
      <c r="G40" s="10"/>
      <c r="H40" s="11"/>
      <c r="I40" s="11"/>
      <c r="J40" s="11"/>
      <c r="L40" s="8"/>
    </row>
    <row r="41" spans="1:12" hidden="1" x14ac:dyDescent="0.25">
      <c r="A41" s="7"/>
      <c r="B41" s="9"/>
      <c r="C41" s="10"/>
      <c r="D41" s="8"/>
      <c r="E41" s="11"/>
      <c r="F41" s="11"/>
      <c r="G41" s="11"/>
      <c r="H41" s="11"/>
      <c r="I41" s="11"/>
      <c r="J41" s="11"/>
      <c r="L41" s="8">
        <v>250</v>
      </c>
    </row>
    <row r="42" spans="1:12" hidden="1" x14ac:dyDescent="0.25">
      <c r="A42" s="7"/>
      <c r="B42" s="14"/>
      <c r="C42" s="10"/>
      <c r="D42" s="8"/>
      <c r="E42" s="11"/>
      <c r="F42" s="11"/>
      <c r="G42" s="11"/>
      <c r="H42" s="11"/>
      <c r="I42" s="11"/>
      <c r="J42" s="11"/>
      <c r="L42" s="8">
        <v>250</v>
      </c>
    </row>
    <row r="43" spans="1:12" hidden="1" x14ac:dyDescent="0.25">
      <c r="A43" s="7"/>
      <c r="B43" s="15"/>
      <c r="C43" s="16"/>
      <c r="D43" s="17"/>
      <c r="E43" s="18"/>
      <c r="F43" s="18"/>
      <c r="G43" s="18"/>
      <c r="H43" s="18"/>
      <c r="I43" s="18"/>
      <c r="J43" s="18"/>
      <c r="L43" s="8">
        <v>150</v>
      </c>
    </row>
    <row r="44" spans="1:12" hidden="1" x14ac:dyDescent="0.25">
      <c r="A44" s="7"/>
      <c r="B44" s="14"/>
      <c r="C44" s="10"/>
      <c r="D44" s="8"/>
      <c r="E44" s="11"/>
      <c r="F44" s="11"/>
      <c r="G44" s="11"/>
      <c r="H44" s="11"/>
      <c r="I44" s="11"/>
      <c r="J44" s="11"/>
      <c r="L44" s="8">
        <v>100</v>
      </c>
    </row>
    <row r="45" spans="1:12" ht="15.75" hidden="1" thickBot="1" x14ac:dyDescent="0.3">
      <c r="A45" s="7"/>
      <c r="B45" s="19"/>
      <c r="C45" s="10"/>
      <c r="D45" s="20"/>
      <c r="E45" s="21"/>
      <c r="F45" s="21"/>
      <c r="G45" s="21"/>
      <c r="H45" s="11"/>
      <c r="I45" s="21"/>
      <c r="J45" s="21"/>
      <c r="L45" s="8">
        <v>10</v>
      </c>
    </row>
    <row r="46" spans="1:12" ht="15.75" thickBot="1" x14ac:dyDescent="0.3">
      <c r="A46" s="95" t="s">
        <v>26</v>
      </c>
      <c r="B46" s="96"/>
      <c r="C46" s="96"/>
      <c r="D46" s="96"/>
      <c r="E46" s="96"/>
      <c r="F46" s="96"/>
      <c r="G46" s="96"/>
      <c r="H46" s="96"/>
      <c r="I46" s="96"/>
      <c r="J46" s="97"/>
    </row>
    <row r="47" spans="1:12" ht="45" customHeight="1" thickBot="1" x14ac:dyDescent="0.3">
      <c r="A47" s="22"/>
      <c r="B47" s="23" t="s">
        <v>27</v>
      </c>
      <c r="C47" s="24" t="s">
        <v>28</v>
      </c>
      <c r="D47" s="25" t="s">
        <v>29</v>
      </c>
      <c r="E47" s="25" t="s">
        <v>30</v>
      </c>
      <c r="F47" s="25" t="s">
        <v>31</v>
      </c>
      <c r="G47" s="25" t="s">
        <v>32</v>
      </c>
      <c r="H47" s="25"/>
      <c r="I47" s="98"/>
      <c r="J47" s="99"/>
    </row>
    <row r="48" spans="1:12" ht="121.5" customHeight="1" thickBot="1" x14ac:dyDescent="0.3">
      <c r="A48" s="26" t="s">
        <v>33</v>
      </c>
      <c r="B48" s="27"/>
      <c r="C48" s="27"/>
      <c r="D48" s="27"/>
      <c r="E48" s="27"/>
      <c r="F48" s="28" t="s">
        <v>34</v>
      </c>
      <c r="G48" s="29" t="s">
        <v>35</v>
      </c>
      <c r="H48" s="30"/>
      <c r="I48" s="31"/>
      <c r="J48" s="32"/>
    </row>
  </sheetData>
  <sheetProtection algorithmName="SHA-512" hashValue="L7p/4h5VKrSOL65SAdFbJ0y+yR3IjpTNOQj3KQdsVKMsFSLSK4eBwNcnr09uMO/xLfOnlxdz0tPPcspI+CHUGg==" saltValue="3XIH7nz8g6qcj5huQhATLw==" spinCount="100000" sheet="1" objects="1" scenarios="1"/>
  <mergeCells count="6">
    <mergeCell ref="A6:J6"/>
    <mergeCell ref="A8:J8"/>
    <mergeCell ref="B10:J10"/>
    <mergeCell ref="A46:J46"/>
    <mergeCell ref="I47:J47"/>
    <mergeCell ref="B30:J30"/>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4:L25"/>
  <sheetViews>
    <sheetView workbookViewId="0">
      <selection activeCell="K14" sqref="K14"/>
    </sheetView>
  </sheetViews>
  <sheetFormatPr baseColWidth="10" defaultColWidth="9.140625" defaultRowHeight="15" x14ac:dyDescent="0.25"/>
  <cols>
    <col min="1" max="1" width="13.7109375" customWidth="1"/>
    <col min="2" max="2" width="51.28515625" customWidth="1"/>
    <col min="3" max="3" width="16.4257812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x14ac:dyDescent="0.25">
      <c r="B4" s="1" t="s">
        <v>0</v>
      </c>
      <c r="C4" s="2"/>
    </row>
    <row r="5" spans="1:12" ht="15.75" thickBot="1" x14ac:dyDescent="0.3"/>
    <row r="6" spans="1:12" ht="15.75" thickBot="1" x14ac:dyDescent="0.3">
      <c r="A6" s="86" t="s">
        <v>1</v>
      </c>
      <c r="B6" s="87"/>
      <c r="C6" s="87"/>
      <c r="D6" s="87"/>
      <c r="E6" s="87"/>
      <c r="F6" s="87"/>
      <c r="G6" s="87"/>
      <c r="H6" s="87"/>
      <c r="I6" s="87"/>
      <c r="J6" s="88"/>
    </row>
    <row r="7" spans="1:12" ht="15.75" thickBot="1" x14ac:dyDescent="0.3">
      <c r="D7" t="s">
        <v>2</v>
      </c>
    </row>
    <row r="8" spans="1:12" x14ac:dyDescent="0.25">
      <c r="A8" s="89" t="s">
        <v>36</v>
      </c>
      <c r="B8" s="90"/>
      <c r="C8" s="90"/>
      <c r="D8" s="90"/>
      <c r="E8" s="90"/>
      <c r="F8" s="90"/>
      <c r="G8" s="90"/>
      <c r="H8" s="90"/>
      <c r="I8" s="90"/>
      <c r="J8" s="91"/>
      <c r="L8">
        <v>2</v>
      </c>
    </row>
    <row r="9" spans="1:12" ht="52.5" customHeight="1" x14ac:dyDescent="0.25">
      <c r="A9" s="3" t="s">
        <v>3</v>
      </c>
      <c r="B9" s="3" t="s">
        <v>4</v>
      </c>
      <c r="C9" s="3" t="s">
        <v>5</v>
      </c>
      <c r="D9" s="4" t="s">
        <v>6</v>
      </c>
      <c r="E9" s="5" t="s">
        <v>7</v>
      </c>
      <c r="F9" s="4" t="s">
        <v>8</v>
      </c>
      <c r="G9" s="4" t="s">
        <v>9</v>
      </c>
      <c r="H9" s="4" t="s">
        <v>10</v>
      </c>
      <c r="I9" s="6" t="s">
        <v>11</v>
      </c>
      <c r="J9" s="6" t="s">
        <v>12</v>
      </c>
    </row>
    <row r="10" spans="1:12" x14ac:dyDescent="0.25">
      <c r="A10" s="7"/>
      <c r="B10" s="92" t="s">
        <v>37</v>
      </c>
      <c r="C10" s="93"/>
      <c r="D10" s="93"/>
      <c r="E10" s="93"/>
      <c r="F10" s="93"/>
      <c r="G10" s="93"/>
      <c r="H10" s="93"/>
      <c r="I10" s="93"/>
      <c r="J10" s="94"/>
      <c r="L10" s="8"/>
    </row>
    <row r="11" spans="1:12" x14ac:dyDescent="0.25">
      <c r="A11" s="7"/>
      <c r="B11" s="9"/>
      <c r="C11" s="10"/>
      <c r="D11" s="8"/>
      <c r="E11" s="11"/>
      <c r="F11" s="11"/>
      <c r="G11" s="11"/>
      <c r="H11" s="11"/>
      <c r="I11" s="11"/>
      <c r="J11" s="11"/>
      <c r="L11" s="8">
        <v>25</v>
      </c>
    </row>
    <row r="12" spans="1:12" x14ac:dyDescent="0.25">
      <c r="A12" s="7"/>
      <c r="B12" s="9"/>
      <c r="C12" s="10"/>
      <c r="D12" s="8"/>
      <c r="E12" s="11"/>
      <c r="F12" s="11"/>
      <c r="G12" s="11"/>
      <c r="H12" s="11"/>
      <c r="I12" s="11"/>
      <c r="J12" s="11"/>
      <c r="L12" s="8">
        <v>100</v>
      </c>
    </row>
    <row r="13" spans="1:12" x14ac:dyDescent="0.25">
      <c r="A13" s="7"/>
      <c r="B13" s="9"/>
      <c r="C13" s="10"/>
      <c r="D13" s="8"/>
      <c r="E13" s="11"/>
      <c r="F13" s="11"/>
      <c r="G13" s="11"/>
      <c r="H13" s="11"/>
      <c r="I13" s="11"/>
      <c r="J13" s="11"/>
      <c r="L13" s="8"/>
    </row>
    <row r="14" spans="1:12" x14ac:dyDescent="0.25">
      <c r="A14" s="7"/>
      <c r="B14" s="9"/>
      <c r="C14" s="10"/>
      <c r="D14" s="8"/>
      <c r="E14" s="11"/>
      <c r="F14" s="11"/>
      <c r="G14" s="11"/>
      <c r="H14" s="11"/>
      <c r="I14" s="11"/>
      <c r="J14" s="11"/>
      <c r="L14" s="8">
        <v>50</v>
      </c>
    </row>
    <row r="15" spans="1:12" x14ac:dyDescent="0.25">
      <c r="A15" s="7"/>
      <c r="B15" s="9"/>
      <c r="C15" s="10"/>
      <c r="D15" s="8"/>
      <c r="E15" s="11"/>
      <c r="F15" s="11"/>
      <c r="G15" s="11"/>
      <c r="H15" s="11"/>
      <c r="I15" s="11"/>
      <c r="J15" s="11"/>
      <c r="L15" s="8"/>
    </row>
    <row r="16" spans="1:12" x14ac:dyDescent="0.25">
      <c r="A16" s="7"/>
      <c r="B16" s="9"/>
      <c r="C16" s="10"/>
      <c r="D16" s="8"/>
      <c r="E16" s="11"/>
      <c r="F16" s="11"/>
      <c r="G16" s="11"/>
      <c r="H16" s="11"/>
      <c r="I16" s="11"/>
      <c r="J16" s="11"/>
      <c r="L16" s="8">
        <v>200</v>
      </c>
    </row>
    <row r="17" spans="1:12" x14ac:dyDescent="0.25">
      <c r="A17" s="7"/>
      <c r="B17" s="33"/>
      <c r="C17" s="16"/>
      <c r="D17" s="17"/>
      <c r="E17" s="18"/>
      <c r="F17" s="18"/>
      <c r="G17" s="18"/>
      <c r="H17" s="18"/>
      <c r="I17" s="18"/>
      <c r="J17" s="18"/>
      <c r="L17" s="8">
        <v>400</v>
      </c>
    </row>
    <row r="18" spans="1:12" x14ac:dyDescent="0.25">
      <c r="A18" s="7"/>
      <c r="B18" s="9"/>
      <c r="C18" s="10"/>
      <c r="D18" s="8"/>
      <c r="E18" s="11"/>
      <c r="F18" s="11"/>
      <c r="G18" s="11"/>
      <c r="H18" s="11"/>
      <c r="I18" s="11"/>
      <c r="J18" s="11"/>
      <c r="L18" s="8">
        <v>50</v>
      </c>
    </row>
    <row r="19" spans="1:12" x14ac:dyDescent="0.25">
      <c r="A19" s="7"/>
      <c r="B19" s="9"/>
      <c r="C19" s="10"/>
      <c r="D19" s="8"/>
      <c r="E19" s="11"/>
      <c r="F19" s="11"/>
      <c r="G19" s="11"/>
      <c r="H19" s="11"/>
      <c r="I19" s="11"/>
      <c r="J19" s="11"/>
      <c r="L19" s="8">
        <v>300</v>
      </c>
    </row>
    <row r="20" spans="1:12" x14ac:dyDescent="0.25">
      <c r="A20" s="7"/>
      <c r="B20" s="9"/>
      <c r="C20" s="10"/>
      <c r="D20" s="8"/>
      <c r="E20" s="11"/>
      <c r="F20" s="11"/>
      <c r="G20" s="11"/>
      <c r="H20" s="11"/>
      <c r="I20" s="11"/>
      <c r="J20" s="11"/>
      <c r="L20" s="8">
        <v>100</v>
      </c>
    </row>
    <row r="21" spans="1:12" x14ac:dyDescent="0.25">
      <c r="A21" s="7"/>
      <c r="B21" s="9"/>
      <c r="C21" s="10"/>
      <c r="D21" s="34"/>
      <c r="E21" s="11"/>
      <c r="F21" s="11"/>
      <c r="G21" s="11"/>
      <c r="H21" s="11"/>
      <c r="I21" s="11"/>
      <c r="J21" s="11"/>
      <c r="L21" s="8">
        <v>100</v>
      </c>
    </row>
    <row r="22" spans="1:12" ht="15.75" thickBot="1" x14ac:dyDescent="0.3">
      <c r="A22" s="7"/>
      <c r="B22" s="14"/>
      <c r="C22" s="10"/>
      <c r="D22" s="8"/>
      <c r="E22" s="11"/>
      <c r="F22" s="11"/>
      <c r="G22" s="11"/>
      <c r="H22" s="11"/>
      <c r="I22" s="11"/>
      <c r="J22" s="11"/>
      <c r="L22" s="8">
        <v>100</v>
      </c>
    </row>
    <row r="23" spans="1:12" ht="15.75" thickBot="1" x14ac:dyDescent="0.3">
      <c r="A23" s="95" t="s">
        <v>26</v>
      </c>
      <c r="B23" s="96"/>
      <c r="C23" s="96"/>
      <c r="D23" s="96"/>
      <c r="E23" s="96"/>
      <c r="F23" s="96"/>
      <c r="G23" s="96"/>
      <c r="H23" s="96"/>
      <c r="I23" s="96"/>
      <c r="J23" s="97"/>
    </row>
    <row r="24" spans="1:12" ht="45" customHeight="1" thickBot="1" x14ac:dyDescent="0.3">
      <c r="A24" s="22"/>
      <c r="B24" s="23" t="s">
        <v>27</v>
      </c>
      <c r="C24" s="24" t="s">
        <v>28</v>
      </c>
      <c r="D24" s="25" t="s">
        <v>29</v>
      </c>
      <c r="E24" s="25" t="s">
        <v>30</v>
      </c>
      <c r="F24" s="25" t="s">
        <v>31</v>
      </c>
      <c r="G24" s="25" t="s">
        <v>32</v>
      </c>
      <c r="H24" s="25"/>
      <c r="I24" s="98"/>
      <c r="J24" s="99"/>
    </row>
    <row r="25" spans="1:12" ht="121.5" customHeight="1" thickBot="1" x14ac:dyDescent="0.3">
      <c r="A25" s="26" t="s">
        <v>33</v>
      </c>
      <c r="B25" s="27"/>
      <c r="C25" s="27"/>
      <c r="D25" s="27"/>
      <c r="E25" s="27"/>
      <c r="F25" s="28" t="s">
        <v>34</v>
      </c>
      <c r="G25" s="29" t="s">
        <v>35</v>
      </c>
      <c r="H25" s="30"/>
      <c r="I25" s="31"/>
      <c r="J25" s="32"/>
    </row>
  </sheetData>
  <mergeCells count="5">
    <mergeCell ref="A6:J6"/>
    <mergeCell ref="A8:J8"/>
    <mergeCell ref="B10:J10"/>
    <mergeCell ref="A23:J23"/>
    <mergeCell ref="I24:J24"/>
  </mergeCells>
  <pageMargins left="0.7" right="0.7" top="0.75" bottom="0.75" header="0.3" footer="0.3"/>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L45"/>
  <sheetViews>
    <sheetView showGridLines="0" showRowColHeaders="0" workbookViewId="0">
      <selection activeCell="O12" sqref="O12"/>
    </sheetView>
  </sheetViews>
  <sheetFormatPr baseColWidth="10" defaultColWidth="9.140625" defaultRowHeight="15" x14ac:dyDescent="0.25"/>
  <cols>
    <col min="1" max="1" width="13.7109375" customWidth="1"/>
    <col min="2" max="2" width="42.7109375" customWidth="1"/>
    <col min="3" max="3" width="13.710937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1" spans="1:12" x14ac:dyDescent="0.25">
      <c r="B1" s="35"/>
      <c r="C1" s="35"/>
      <c r="D1" s="35"/>
      <c r="E1" s="35"/>
      <c r="F1" s="35"/>
      <c r="G1" s="35"/>
      <c r="H1" s="35"/>
      <c r="I1" s="35"/>
      <c r="J1" s="35"/>
    </row>
    <row r="2" spans="1:12" x14ac:dyDescent="0.25">
      <c r="C2" s="35"/>
      <c r="D2" s="35"/>
      <c r="E2" s="35"/>
      <c r="F2" s="35"/>
      <c r="G2" s="35"/>
      <c r="H2" s="35"/>
      <c r="I2" s="35"/>
      <c r="J2" s="35"/>
    </row>
    <row r="3" spans="1:12" x14ac:dyDescent="0.25">
      <c r="B3" s="35"/>
      <c r="C3" s="35"/>
      <c r="D3" s="35"/>
      <c r="E3" s="35"/>
      <c r="F3" s="35"/>
      <c r="G3" s="35"/>
      <c r="H3" s="35"/>
      <c r="I3" s="35"/>
      <c r="J3" s="35"/>
    </row>
    <row r="4" spans="1:12" x14ac:dyDescent="0.25">
      <c r="B4" s="1" t="s">
        <v>0</v>
      </c>
      <c r="C4" s="73"/>
    </row>
    <row r="5" spans="1:12" ht="15.75" thickBot="1" x14ac:dyDescent="0.3">
      <c r="B5" s="109"/>
      <c r="C5" s="109"/>
      <c r="D5" s="109"/>
      <c r="E5" s="109"/>
      <c r="F5" s="109"/>
      <c r="G5" s="109"/>
      <c r="H5" s="109"/>
      <c r="I5" s="109"/>
      <c r="J5" s="109"/>
    </row>
    <row r="6" spans="1:12" ht="15.75" thickBot="1" x14ac:dyDescent="0.3">
      <c r="A6" s="103" t="s">
        <v>1</v>
      </c>
      <c r="B6" s="104"/>
      <c r="C6" s="104"/>
      <c r="D6" s="104"/>
      <c r="E6" s="104"/>
      <c r="F6" s="104"/>
      <c r="G6" s="104"/>
      <c r="H6" s="104"/>
      <c r="I6" s="104"/>
      <c r="J6" s="105"/>
    </row>
    <row r="7" spans="1:12" ht="15.75" thickBot="1" x14ac:dyDescent="0.3">
      <c r="D7" t="s">
        <v>2</v>
      </c>
    </row>
    <row r="8" spans="1:12" x14ac:dyDescent="0.25">
      <c r="A8" s="106" t="s">
        <v>154</v>
      </c>
      <c r="B8" s="107"/>
      <c r="C8" s="107"/>
      <c r="D8" s="107"/>
      <c r="E8" s="107"/>
      <c r="F8" s="107"/>
      <c r="G8" s="107"/>
      <c r="H8" s="107"/>
      <c r="I8" s="107"/>
      <c r="J8" s="108"/>
      <c r="L8">
        <v>2</v>
      </c>
    </row>
    <row r="9" spans="1:12" ht="56.25" customHeight="1" x14ac:dyDescent="0.25">
      <c r="A9" s="3" t="s">
        <v>3</v>
      </c>
      <c r="B9" s="3" t="s">
        <v>4</v>
      </c>
      <c r="C9" s="3" t="s">
        <v>5</v>
      </c>
      <c r="D9" s="4" t="s">
        <v>6</v>
      </c>
      <c r="E9" s="5" t="s">
        <v>7</v>
      </c>
      <c r="F9" s="4" t="s">
        <v>44</v>
      </c>
      <c r="G9" s="4" t="s">
        <v>9</v>
      </c>
      <c r="H9" s="4" t="s">
        <v>10</v>
      </c>
      <c r="I9" s="6" t="s">
        <v>11</v>
      </c>
      <c r="J9" s="6" t="s">
        <v>12</v>
      </c>
    </row>
    <row r="10" spans="1:12" x14ac:dyDescent="0.25">
      <c r="A10" s="7"/>
      <c r="B10" s="92" t="s">
        <v>45</v>
      </c>
      <c r="C10" s="93"/>
      <c r="D10" s="93"/>
      <c r="E10" s="93"/>
      <c r="F10" s="93"/>
      <c r="G10" s="93"/>
      <c r="H10" s="93"/>
      <c r="I10" s="93"/>
      <c r="J10" s="94"/>
    </row>
    <row r="11" spans="1:12" s="37" customFormat="1" x14ac:dyDescent="0.25">
      <c r="A11" s="36"/>
      <c r="B11" s="60" t="s">
        <v>46</v>
      </c>
      <c r="C11" s="55" t="s">
        <v>14</v>
      </c>
      <c r="D11" s="56">
        <v>150</v>
      </c>
      <c r="E11" s="18"/>
      <c r="F11" s="18"/>
      <c r="G11" s="11"/>
      <c r="H11" s="51">
        <f>F11*D11</f>
        <v>0</v>
      </c>
      <c r="I11" s="18"/>
      <c r="J11" s="18"/>
      <c r="L11" s="17">
        <v>75</v>
      </c>
    </row>
    <row r="12" spans="1:12" x14ac:dyDescent="0.25">
      <c r="A12" s="7"/>
      <c r="B12" s="49" t="s">
        <v>47</v>
      </c>
      <c r="C12" s="50" t="s">
        <v>14</v>
      </c>
      <c r="D12" s="56">
        <v>50</v>
      </c>
      <c r="E12" s="11"/>
      <c r="F12" s="11"/>
      <c r="G12" s="11"/>
      <c r="H12" s="51">
        <f t="shared" ref="H12:H30" si="0">F12*D12</f>
        <v>0</v>
      </c>
      <c r="I12" s="11"/>
      <c r="J12" s="11"/>
      <c r="L12" s="8">
        <v>40</v>
      </c>
    </row>
    <row r="13" spans="1:12" x14ac:dyDescent="0.25">
      <c r="A13" s="7"/>
      <c r="B13" s="49" t="s">
        <v>48</v>
      </c>
      <c r="C13" s="50" t="s">
        <v>14</v>
      </c>
      <c r="D13" s="56">
        <v>80</v>
      </c>
      <c r="E13" s="11"/>
      <c r="F13" s="11"/>
      <c r="G13" s="11"/>
      <c r="H13" s="51">
        <f t="shared" si="0"/>
        <v>0</v>
      </c>
      <c r="I13" s="11"/>
      <c r="J13" s="11"/>
      <c r="L13" s="8">
        <v>30</v>
      </c>
    </row>
    <row r="14" spans="1:12" x14ac:dyDescent="0.25">
      <c r="A14" s="7"/>
      <c r="B14" s="54" t="s">
        <v>49</v>
      </c>
      <c r="C14" s="50" t="s">
        <v>14</v>
      </c>
      <c r="D14" s="56">
        <v>60</v>
      </c>
      <c r="E14" s="11"/>
      <c r="F14" s="11"/>
      <c r="G14" s="11"/>
      <c r="H14" s="51">
        <f t="shared" si="0"/>
        <v>0</v>
      </c>
      <c r="I14" s="11"/>
      <c r="J14" s="11"/>
      <c r="L14" s="8">
        <v>25</v>
      </c>
    </row>
    <row r="15" spans="1:12" x14ac:dyDescent="0.25">
      <c r="A15" s="7"/>
      <c r="B15" s="49" t="s">
        <v>50</v>
      </c>
      <c r="C15" s="50" t="s">
        <v>14</v>
      </c>
      <c r="D15" s="56">
        <v>60</v>
      </c>
      <c r="E15" s="11"/>
      <c r="F15" s="11"/>
      <c r="G15" s="11"/>
      <c r="H15" s="51">
        <f t="shared" si="0"/>
        <v>0</v>
      </c>
      <c r="I15" s="11"/>
      <c r="J15" s="11"/>
      <c r="L15" s="8">
        <v>30</v>
      </c>
    </row>
    <row r="16" spans="1:12" ht="30" x14ac:dyDescent="0.25">
      <c r="A16" s="7"/>
      <c r="B16" s="61" t="s">
        <v>51</v>
      </c>
      <c r="C16" s="50" t="s">
        <v>14</v>
      </c>
      <c r="D16" s="56">
        <v>20</v>
      </c>
      <c r="E16" s="11"/>
      <c r="F16" s="11"/>
      <c r="G16" s="11"/>
      <c r="H16" s="51">
        <f t="shared" si="0"/>
        <v>0</v>
      </c>
      <c r="I16" s="11"/>
      <c r="J16" s="11"/>
      <c r="L16" s="8">
        <v>10</v>
      </c>
    </row>
    <row r="17" spans="1:12" s="37" customFormat="1" x14ac:dyDescent="0.25">
      <c r="A17" s="36"/>
      <c r="B17" s="62" t="s">
        <v>52</v>
      </c>
      <c r="C17" s="55" t="s">
        <v>14</v>
      </c>
      <c r="D17" s="56">
        <v>40</v>
      </c>
      <c r="E17" s="18"/>
      <c r="F17" s="18"/>
      <c r="G17" s="11"/>
      <c r="H17" s="51">
        <f t="shared" si="0"/>
        <v>0</v>
      </c>
      <c r="I17" s="18"/>
      <c r="J17" s="18"/>
      <c r="L17" s="17">
        <v>20</v>
      </c>
    </row>
    <row r="18" spans="1:12" x14ac:dyDescent="0.25">
      <c r="A18" s="7"/>
      <c r="B18" s="92" t="s">
        <v>53</v>
      </c>
      <c r="C18" s="93"/>
      <c r="D18" s="93"/>
      <c r="E18" s="93"/>
      <c r="F18" s="93"/>
      <c r="G18" s="93"/>
      <c r="H18" s="93"/>
      <c r="I18" s="93"/>
      <c r="J18" s="94"/>
      <c r="L18" s="8"/>
    </row>
    <row r="19" spans="1:12" x14ac:dyDescent="0.25">
      <c r="A19" s="7"/>
      <c r="B19" s="60" t="s">
        <v>54</v>
      </c>
      <c r="C19" s="55" t="s">
        <v>55</v>
      </c>
      <c r="D19" s="56">
        <v>200</v>
      </c>
      <c r="E19" s="18"/>
      <c r="F19" s="18"/>
      <c r="G19" s="18"/>
      <c r="H19" s="51">
        <f t="shared" si="0"/>
        <v>0</v>
      </c>
      <c r="I19" s="18"/>
      <c r="J19" s="18"/>
      <c r="L19" s="8">
        <v>100</v>
      </c>
    </row>
    <row r="20" spans="1:12" x14ac:dyDescent="0.25">
      <c r="A20" s="7"/>
      <c r="B20" s="49" t="s">
        <v>56</v>
      </c>
      <c r="C20" s="50" t="s">
        <v>55</v>
      </c>
      <c r="D20" s="56">
        <v>50</v>
      </c>
      <c r="E20" s="11"/>
      <c r="F20" s="11"/>
      <c r="G20" s="11"/>
      <c r="H20" s="51">
        <f t="shared" si="0"/>
        <v>0</v>
      </c>
      <c r="I20" s="11"/>
      <c r="J20" s="11"/>
      <c r="L20" s="8">
        <v>100</v>
      </c>
    </row>
    <row r="21" spans="1:12" x14ac:dyDescent="0.25">
      <c r="A21" s="7"/>
      <c r="B21" s="60" t="s">
        <v>57</v>
      </c>
      <c r="C21" s="50" t="s">
        <v>55</v>
      </c>
      <c r="D21" s="56">
        <v>200</v>
      </c>
      <c r="E21" s="11"/>
      <c r="F21" s="11"/>
      <c r="G21" s="18"/>
      <c r="H21" s="51">
        <f t="shared" si="0"/>
        <v>0</v>
      </c>
      <c r="I21" s="11"/>
      <c r="J21" s="11"/>
      <c r="L21" s="8">
        <v>100</v>
      </c>
    </row>
    <row r="22" spans="1:12" x14ac:dyDescent="0.25">
      <c r="A22" s="7"/>
      <c r="B22" s="60" t="s">
        <v>58</v>
      </c>
      <c r="C22" s="50" t="s">
        <v>55</v>
      </c>
      <c r="D22" s="56">
        <v>200</v>
      </c>
      <c r="E22" s="11"/>
      <c r="F22" s="11"/>
      <c r="G22" s="11"/>
      <c r="H22" s="51">
        <f t="shared" si="0"/>
        <v>0</v>
      </c>
      <c r="I22" s="11"/>
      <c r="J22" s="11"/>
      <c r="L22" s="8">
        <v>100</v>
      </c>
    </row>
    <row r="23" spans="1:12" x14ac:dyDescent="0.25">
      <c r="A23" s="7"/>
      <c r="B23" s="60" t="s">
        <v>59</v>
      </c>
      <c r="C23" s="50" t="s">
        <v>55</v>
      </c>
      <c r="D23" s="56">
        <v>100</v>
      </c>
      <c r="E23" s="11"/>
      <c r="F23" s="11"/>
      <c r="G23" s="11"/>
      <c r="H23" s="51">
        <f t="shared" si="0"/>
        <v>0</v>
      </c>
      <c r="I23" s="11"/>
      <c r="J23" s="11"/>
      <c r="L23" s="8">
        <v>50</v>
      </c>
    </row>
    <row r="24" spans="1:12" x14ac:dyDescent="0.25">
      <c r="A24" s="7"/>
      <c r="B24" s="60" t="s">
        <v>60</v>
      </c>
      <c r="C24" s="50" t="s">
        <v>55</v>
      </c>
      <c r="D24" s="56">
        <v>200</v>
      </c>
      <c r="E24" s="11"/>
      <c r="F24" s="11"/>
      <c r="G24" s="11"/>
      <c r="H24" s="51">
        <f t="shared" si="0"/>
        <v>0</v>
      </c>
      <c r="I24" s="11"/>
      <c r="J24" s="11"/>
      <c r="L24" s="8">
        <v>50</v>
      </c>
    </row>
    <row r="25" spans="1:12" s="37" customFormat="1" x14ac:dyDescent="0.25">
      <c r="A25" s="36"/>
      <c r="B25" s="63" t="s">
        <v>61</v>
      </c>
      <c r="C25" s="55" t="s">
        <v>14</v>
      </c>
      <c r="D25" s="56">
        <v>50</v>
      </c>
      <c r="E25" s="18"/>
      <c r="F25" s="18"/>
      <c r="G25" s="11"/>
      <c r="H25" s="51">
        <f t="shared" si="0"/>
        <v>0</v>
      </c>
      <c r="I25" s="18"/>
      <c r="J25" s="18"/>
      <c r="L25" s="8">
        <v>100</v>
      </c>
    </row>
    <row r="26" spans="1:12" s="37" customFormat="1" x14ac:dyDescent="0.25">
      <c r="A26" s="36"/>
      <c r="B26" s="64" t="s">
        <v>62</v>
      </c>
      <c r="C26" s="50" t="s">
        <v>14</v>
      </c>
      <c r="D26" s="56">
        <v>100</v>
      </c>
      <c r="E26" s="11"/>
      <c r="F26" s="11"/>
      <c r="G26" s="11"/>
      <c r="H26" s="51">
        <f t="shared" si="0"/>
        <v>0</v>
      </c>
      <c r="I26" s="11"/>
      <c r="J26" s="11"/>
      <c r="L26" s="17">
        <v>100</v>
      </c>
    </row>
    <row r="27" spans="1:12" x14ac:dyDescent="0.25">
      <c r="A27" s="7"/>
      <c r="B27" s="65" t="s">
        <v>63</v>
      </c>
      <c r="C27" s="50" t="s">
        <v>14</v>
      </c>
      <c r="D27" s="56">
        <v>100</v>
      </c>
      <c r="E27" s="11"/>
      <c r="F27" s="11"/>
      <c r="G27" s="11"/>
      <c r="H27" s="51">
        <f t="shared" si="0"/>
        <v>0</v>
      </c>
      <c r="I27" s="11"/>
      <c r="J27" s="11"/>
      <c r="L27" s="8">
        <v>50</v>
      </c>
    </row>
    <row r="28" spans="1:12" ht="15" customHeight="1" x14ac:dyDescent="0.25">
      <c r="A28" s="7"/>
      <c r="B28" s="66" t="s">
        <v>64</v>
      </c>
      <c r="C28" s="55" t="s">
        <v>14</v>
      </c>
      <c r="D28" s="56">
        <v>200</v>
      </c>
      <c r="E28" s="18"/>
      <c r="F28" s="18"/>
      <c r="G28" s="11"/>
      <c r="H28" s="51">
        <f t="shared" si="0"/>
        <v>0</v>
      </c>
      <c r="I28" s="18"/>
      <c r="J28" s="18"/>
      <c r="L28" s="8"/>
    </row>
    <row r="29" spans="1:12" ht="15" customHeight="1" x14ac:dyDescent="0.25">
      <c r="A29" s="7"/>
      <c r="B29" s="66" t="s">
        <v>65</v>
      </c>
      <c r="C29" s="55" t="s">
        <v>14</v>
      </c>
      <c r="D29" s="56">
        <v>700</v>
      </c>
      <c r="E29" s="17"/>
      <c r="F29" s="17"/>
      <c r="G29" s="17"/>
      <c r="H29" s="56">
        <f t="shared" si="0"/>
        <v>0</v>
      </c>
      <c r="I29" s="17"/>
      <c r="J29" s="18"/>
      <c r="L29" s="8"/>
    </row>
    <row r="30" spans="1:12" ht="15" customHeight="1" thickBot="1" x14ac:dyDescent="0.3">
      <c r="A30" s="7"/>
      <c r="B30" s="49" t="s">
        <v>66</v>
      </c>
      <c r="C30" s="50" t="s">
        <v>55</v>
      </c>
      <c r="D30" s="56">
        <v>100</v>
      </c>
      <c r="E30" s="11"/>
      <c r="F30" s="11"/>
      <c r="G30" s="11"/>
      <c r="H30" s="51">
        <f t="shared" si="0"/>
        <v>0</v>
      </c>
      <c r="I30" s="11"/>
      <c r="J30" s="11"/>
      <c r="L30" s="8"/>
    </row>
    <row r="31" spans="1:12" hidden="1" x14ac:dyDescent="0.25">
      <c r="A31" s="7"/>
      <c r="B31" s="9"/>
      <c r="C31" s="10"/>
      <c r="D31" s="12"/>
      <c r="E31" s="11"/>
      <c r="F31" s="11"/>
      <c r="G31" s="11"/>
      <c r="H31" s="11"/>
      <c r="I31" s="11"/>
      <c r="J31" s="11"/>
      <c r="L31" s="12">
        <v>200</v>
      </c>
    </row>
    <row r="32" spans="1:12" hidden="1" x14ac:dyDescent="0.25">
      <c r="A32" s="7"/>
      <c r="B32" s="9"/>
      <c r="C32" s="10"/>
      <c r="D32" s="8"/>
      <c r="E32" s="11"/>
      <c r="F32" s="9"/>
      <c r="G32" s="10"/>
      <c r="H32" s="11"/>
      <c r="I32" s="11"/>
      <c r="J32" s="11"/>
      <c r="L32" s="12">
        <v>25</v>
      </c>
    </row>
    <row r="33" spans="1:12" hidden="1" x14ac:dyDescent="0.25">
      <c r="A33" s="7"/>
      <c r="B33" s="12"/>
      <c r="C33" s="10"/>
      <c r="D33" s="8"/>
      <c r="E33" s="11"/>
      <c r="F33" s="12"/>
      <c r="G33" s="10"/>
      <c r="H33" s="11"/>
      <c r="I33" s="11"/>
      <c r="J33" s="11"/>
      <c r="L33" s="12"/>
    </row>
    <row r="34" spans="1:12" hidden="1" x14ac:dyDescent="0.25">
      <c r="A34" s="7"/>
      <c r="B34" s="12"/>
      <c r="C34" s="10"/>
      <c r="D34" s="8"/>
      <c r="E34" s="11"/>
      <c r="F34" s="13"/>
      <c r="G34" s="11"/>
      <c r="H34" s="11"/>
      <c r="I34" s="11"/>
      <c r="J34" s="11"/>
      <c r="L34" s="8">
        <v>10</v>
      </c>
    </row>
    <row r="35" spans="1:12" hidden="1" x14ac:dyDescent="0.25">
      <c r="A35" s="7"/>
      <c r="B35" s="9"/>
      <c r="C35" s="10"/>
      <c r="D35" s="8"/>
      <c r="E35" s="11"/>
      <c r="F35" s="8"/>
      <c r="G35" s="10"/>
      <c r="H35" s="11"/>
      <c r="I35" s="11"/>
      <c r="J35" s="11"/>
      <c r="L35" s="8"/>
    </row>
    <row r="36" spans="1:12" hidden="1" x14ac:dyDescent="0.25">
      <c r="A36" s="7"/>
      <c r="B36" s="9"/>
      <c r="C36" s="10"/>
      <c r="D36" s="8"/>
      <c r="E36" s="11"/>
      <c r="F36" s="11"/>
      <c r="G36" s="11"/>
      <c r="H36" s="11"/>
      <c r="I36" s="11"/>
      <c r="J36" s="11"/>
      <c r="L36" s="8">
        <v>250</v>
      </c>
    </row>
    <row r="37" spans="1:12" hidden="1" x14ac:dyDescent="0.25">
      <c r="A37" s="7"/>
      <c r="B37" s="14"/>
      <c r="C37" s="10"/>
      <c r="D37" s="8"/>
      <c r="E37" s="11"/>
      <c r="F37" s="11"/>
      <c r="G37" s="11"/>
      <c r="H37" s="11"/>
      <c r="I37" s="11"/>
      <c r="J37" s="11"/>
      <c r="L37" s="8">
        <v>250</v>
      </c>
    </row>
    <row r="38" spans="1:12" hidden="1" x14ac:dyDescent="0.25">
      <c r="A38" s="7"/>
      <c r="B38" s="15"/>
      <c r="C38" s="16"/>
      <c r="D38" s="17"/>
      <c r="E38" s="18"/>
      <c r="F38" s="18"/>
      <c r="G38" s="18"/>
      <c r="H38" s="18"/>
      <c r="I38" s="18"/>
      <c r="J38" s="18"/>
      <c r="L38" s="8">
        <v>150</v>
      </c>
    </row>
    <row r="39" spans="1:12" hidden="1" x14ac:dyDescent="0.25">
      <c r="A39" s="7"/>
      <c r="B39" s="15"/>
      <c r="C39" s="16"/>
      <c r="D39" s="17"/>
      <c r="E39" s="18"/>
      <c r="F39" s="18"/>
      <c r="G39" s="18"/>
      <c r="H39" s="18"/>
      <c r="I39" s="18"/>
      <c r="J39" s="18"/>
      <c r="L39" s="8"/>
    </row>
    <row r="40" spans="1:12" hidden="1" x14ac:dyDescent="0.25">
      <c r="A40" s="7"/>
      <c r="B40" s="14"/>
      <c r="C40" s="10"/>
      <c r="D40" s="8"/>
      <c r="E40" s="11"/>
      <c r="F40" s="11"/>
      <c r="G40" s="11"/>
      <c r="H40" s="11"/>
      <c r="I40" s="11"/>
      <c r="J40" s="11"/>
      <c r="L40" s="8">
        <v>100</v>
      </c>
    </row>
    <row r="41" spans="1:12" hidden="1" x14ac:dyDescent="0.25">
      <c r="A41" s="7"/>
      <c r="B41" s="14"/>
      <c r="C41" s="10"/>
      <c r="D41" s="8"/>
      <c r="E41" s="11"/>
      <c r="F41" s="11"/>
      <c r="G41" s="11"/>
      <c r="H41" s="11"/>
      <c r="I41" s="11"/>
      <c r="J41" s="11"/>
      <c r="L41" s="72"/>
    </row>
    <row r="42" spans="1:12" ht="15.75" hidden="1" thickBot="1" x14ac:dyDescent="0.3">
      <c r="A42" s="40"/>
      <c r="B42" s="8"/>
      <c r="C42" s="10"/>
      <c r="D42" s="8"/>
      <c r="E42" s="8"/>
      <c r="F42" s="8"/>
      <c r="G42" s="11"/>
      <c r="H42" s="11"/>
      <c r="I42" s="8"/>
      <c r="J42" s="8"/>
    </row>
    <row r="43" spans="1:12" ht="15.75" thickBot="1" x14ac:dyDescent="0.3">
      <c r="A43" s="95" t="s">
        <v>26</v>
      </c>
      <c r="B43" s="96"/>
      <c r="C43" s="96"/>
      <c r="D43" s="96"/>
      <c r="E43" s="96"/>
      <c r="F43" s="96"/>
      <c r="G43" s="96"/>
      <c r="H43" s="96"/>
      <c r="I43" s="96"/>
      <c r="J43" s="97"/>
    </row>
    <row r="44" spans="1:12" ht="45" customHeight="1" thickBot="1" x14ac:dyDescent="0.3">
      <c r="A44" s="22"/>
      <c r="B44" s="23" t="s">
        <v>27</v>
      </c>
      <c r="C44" s="24" t="s">
        <v>28</v>
      </c>
      <c r="D44" s="25" t="s">
        <v>29</v>
      </c>
      <c r="E44" s="25" t="s">
        <v>30</v>
      </c>
      <c r="F44" s="25" t="s">
        <v>31</v>
      </c>
      <c r="G44" s="25" t="s">
        <v>32</v>
      </c>
      <c r="H44" s="25"/>
      <c r="I44" s="98"/>
      <c r="J44" s="99"/>
    </row>
    <row r="45" spans="1:12" ht="121.5" customHeight="1" thickBot="1" x14ac:dyDescent="0.3">
      <c r="A45" s="26" t="s">
        <v>33</v>
      </c>
      <c r="B45" s="27"/>
      <c r="C45" s="27"/>
      <c r="D45" s="27"/>
      <c r="E45" s="27"/>
      <c r="F45" s="28" t="s">
        <v>34</v>
      </c>
      <c r="G45" s="29" t="s">
        <v>35</v>
      </c>
      <c r="H45" s="30"/>
      <c r="I45" s="31"/>
      <c r="J45" s="32"/>
    </row>
  </sheetData>
  <sheetProtection algorithmName="SHA-512" hashValue="UttYxpGMhpOcdz8VuKvZ7g+gHRp8E7tgvjnj3RBlYW40aylos+6ILbv4WKezmBMgYu2/H2pLtSVKhZjA4nkqPw==" saltValue="poGmexaMQHNvrYSzk/Tj0Q==" spinCount="100000" sheet="1" objects="1" scenarios="1"/>
  <mergeCells count="6">
    <mergeCell ref="I44:J44"/>
    <mergeCell ref="A6:J6"/>
    <mergeCell ref="A8:J8"/>
    <mergeCell ref="B10:J10"/>
    <mergeCell ref="B18:J18"/>
    <mergeCell ref="A43:J43"/>
  </mergeCells>
  <pageMargins left="0.7" right="0.7" top="0.75" bottom="0.75" header="0.3" footer="0.3"/>
  <pageSetup paperSize="9"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4:L54"/>
  <sheetViews>
    <sheetView showGridLines="0" showRowColHeaders="0" workbookViewId="0">
      <selection activeCell="C4" sqref="C4"/>
    </sheetView>
  </sheetViews>
  <sheetFormatPr baseColWidth="10" defaultColWidth="9.140625" defaultRowHeight="15" x14ac:dyDescent="0.25"/>
  <cols>
    <col min="1" max="1" width="13.7109375" customWidth="1"/>
    <col min="2" max="2" width="51.28515625" customWidth="1"/>
    <col min="3" max="3" width="17.8554687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x14ac:dyDescent="0.25">
      <c r="B4" s="1" t="s">
        <v>0</v>
      </c>
      <c r="C4" s="73"/>
    </row>
    <row r="5" spans="1:12" ht="15.75" thickBot="1" x14ac:dyDescent="0.3"/>
    <row r="6" spans="1:12" ht="15.75" thickBot="1" x14ac:dyDescent="0.3">
      <c r="A6" s="86" t="s">
        <v>1</v>
      </c>
      <c r="B6" s="87"/>
      <c r="C6" s="87"/>
      <c r="D6" s="87"/>
      <c r="E6" s="87"/>
      <c r="F6" s="87"/>
      <c r="G6" s="87"/>
      <c r="H6" s="87"/>
      <c r="I6" s="87"/>
      <c r="J6" s="88"/>
    </row>
    <row r="7" spans="1:12" ht="15.75" thickBot="1" x14ac:dyDescent="0.3">
      <c r="D7" t="s">
        <v>2</v>
      </c>
    </row>
    <row r="8" spans="1:12" x14ac:dyDescent="0.25">
      <c r="A8" s="106" t="s">
        <v>155</v>
      </c>
      <c r="B8" s="107"/>
      <c r="C8" s="107"/>
      <c r="D8" s="107"/>
      <c r="E8" s="107"/>
      <c r="F8" s="107"/>
      <c r="G8" s="107"/>
      <c r="H8" s="107"/>
      <c r="I8" s="107"/>
      <c r="J8" s="108"/>
      <c r="L8">
        <v>2</v>
      </c>
    </row>
    <row r="9" spans="1:12" ht="52.5" customHeight="1" x14ac:dyDescent="0.25">
      <c r="A9" s="3" t="s">
        <v>3</v>
      </c>
      <c r="B9" s="3" t="s">
        <v>4</v>
      </c>
      <c r="C9" s="3" t="s">
        <v>5</v>
      </c>
      <c r="D9" s="4" t="s">
        <v>6</v>
      </c>
      <c r="E9" s="5" t="s">
        <v>7</v>
      </c>
      <c r="F9" s="4" t="s">
        <v>8</v>
      </c>
      <c r="G9" s="4" t="s">
        <v>9</v>
      </c>
      <c r="H9" s="4" t="s">
        <v>10</v>
      </c>
      <c r="I9" s="6" t="s">
        <v>11</v>
      </c>
      <c r="J9" s="6" t="s">
        <v>12</v>
      </c>
    </row>
    <row r="10" spans="1:12" x14ac:dyDescent="0.25">
      <c r="A10" s="7"/>
      <c r="B10" s="92" t="s">
        <v>67</v>
      </c>
      <c r="C10" s="93"/>
      <c r="D10" s="93"/>
      <c r="E10" s="93"/>
      <c r="F10" s="93"/>
      <c r="G10" s="93"/>
      <c r="H10" s="93"/>
      <c r="I10" s="93"/>
      <c r="J10" s="94"/>
      <c r="L10" s="8"/>
    </row>
    <row r="11" spans="1:12" x14ac:dyDescent="0.25">
      <c r="A11" s="7"/>
      <c r="B11" s="54" t="s">
        <v>68</v>
      </c>
      <c r="C11" s="50" t="s">
        <v>69</v>
      </c>
      <c r="D11" s="51">
        <v>20</v>
      </c>
      <c r="E11" s="11"/>
      <c r="F11" s="11"/>
      <c r="G11" s="11"/>
      <c r="H11" s="51">
        <f>F11*D11</f>
        <v>0</v>
      </c>
      <c r="I11" s="11"/>
      <c r="J11" s="11"/>
      <c r="L11" s="8">
        <v>1000</v>
      </c>
    </row>
    <row r="12" spans="1:12" x14ac:dyDescent="0.25">
      <c r="A12" s="7"/>
      <c r="B12" s="54" t="s">
        <v>70</v>
      </c>
      <c r="C12" s="50" t="s">
        <v>71</v>
      </c>
      <c r="D12" s="51">
        <v>4000</v>
      </c>
      <c r="E12" s="11"/>
      <c r="F12" s="11"/>
      <c r="G12" s="11"/>
      <c r="H12" s="51">
        <f t="shared" ref="H12:H41" si="0">F12*D12</f>
        <v>0</v>
      </c>
      <c r="I12" s="11"/>
      <c r="J12" s="11"/>
      <c r="L12" s="8"/>
    </row>
    <row r="13" spans="1:12" x14ac:dyDescent="0.25">
      <c r="A13" s="7"/>
      <c r="B13" s="54" t="s">
        <v>72</v>
      </c>
      <c r="C13" s="50" t="s">
        <v>71</v>
      </c>
      <c r="D13" s="51">
        <v>500</v>
      </c>
      <c r="E13" s="11"/>
      <c r="F13" s="11"/>
      <c r="G13" s="11"/>
      <c r="H13" s="51">
        <f t="shared" si="0"/>
        <v>0</v>
      </c>
      <c r="I13" s="11"/>
      <c r="J13" s="11"/>
      <c r="L13" s="8">
        <v>500</v>
      </c>
    </row>
    <row r="14" spans="1:12" x14ac:dyDescent="0.25">
      <c r="A14" s="7"/>
      <c r="B14" s="54" t="s">
        <v>73</v>
      </c>
      <c r="C14" s="50" t="s">
        <v>71</v>
      </c>
      <c r="D14" s="51">
        <v>800</v>
      </c>
      <c r="E14" s="11"/>
      <c r="F14" s="11"/>
      <c r="G14" s="11"/>
      <c r="H14" s="51">
        <f t="shared" si="0"/>
        <v>0</v>
      </c>
      <c r="I14" s="11"/>
      <c r="J14" s="11"/>
      <c r="L14" s="8"/>
    </row>
    <row r="15" spans="1:12" x14ac:dyDescent="0.25">
      <c r="A15" s="7"/>
      <c r="B15" s="54" t="s">
        <v>74</v>
      </c>
      <c r="C15" s="50" t="s">
        <v>71</v>
      </c>
      <c r="D15" s="51">
        <v>4000</v>
      </c>
      <c r="E15" s="11"/>
      <c r="F15" s="11"/>
      <c r="G15" s="11"/>
      <c r="H15" s="51">
        <f t="shared" si="0"/>
        <v>0</v>
      </c>
      <c r="I15" s="11"/>
      <c r="J15" s="11"/>
      <c r="L15" s="8">
        <v>500</v>
      </c>
    </row>
    <row r="16" spans="1:12" x14ac:dyDescent="0.25">
      <c r="A16" s="7"/>
      <c r="B16" s="54" t="s">
        <v>75</v>
      </c>
      <c r="C16" s="50" t="s">
        <v>71</v>
      </c>
      <c r="D16" s="51">
        <v>500</v>
      </c>
      <c r="E16" s="11"/>
      <c r="F16" s="11"/>
      <c r="G16" s="11"/>
      <c r="H16" s="51">
        <f t="shared" si="0"/>
        <v>0</v>
      </c>
      <c r="I16" s="11"/>
      <c r="J16" s="11"/>
      <c r="L16" s="8"/>
    </row>
    <row r="17" spans="1:12" x14ac:dyDescent="0.25">
      <c r="A17" s="7"/>
      <c r="B17" s="54" t="s">
        <v>76</v>
      </c>
      <c r="C17" s="50" t="s">
        <v>71</v>
      </c>
      <c r="D17" s="51">
        <v>3000</v>
      </c>
      <c r="E17" s="11"/>
      <c r="F17" s="11"/>
      <c r="G17" s="11"/>
      <c r="H17" s="51">
        <f t="shared" si="0"/>
        <v>0</v>
      </c>
      <c r="I17" s="11"/>
      <c r="J17" s="11"/>
      <c r="L17" s="8">
        <v>500</v>
      </c>
    </row>
    <row r="18" spans="1:12" x14ac:dyDescent="0.25">
      <c r="A18" s="7"/>
      <c r="B18" s="54" t="s">
        <v>77</v>
      </c>
      <c r="C18" s="50" t="s">
        <v>71</v>
      </c>
      <c r="D18" s="51">
        <v>500</v>
      </c>
      <c r="E18" s="11"/>
      <c r="F18" s="11"/>
      <c r="G18" s="11"/>
      <c r="H18" s="51">
        <f t="shared" si="0"/>
        <v>0</v>
      </c>
      <c r="I18" s="11"/>
      <c r="J18" s="11"/>
      <c r="L18" s="8">
        <v>500</v>
      </c>
    </row>
    <row r="19" spans="1:12" x14ac:dyDescent="0.25">
      <c r="A19" s="7"/>
      <c r="B19" s="54" t="s">
        <v>78</v>
      </c>
      <c r="C19" s="50" t="s">
        <v>71</v>
      </c>
      <c r="D19" s="51">
        <v>2000</v>
      </c>
      <c r="E19" s="11"/>
      <c r="F19" s="11"/>
      <c r="G19" s="11"/>
      <c r="H19" s="51">
        <f t="shared" si="0"/>
        <v>0</v>
      </c>
      <c r="I19" s="11"/>
      <c r="J19" s="11"/>
      <c r="L19" s="8">
        <v>10</v>
      </c>
    </row>
    <row r="20" spans="1:12" x14ac:dyDescent="0.25">
      <c r="A20" s="7"/>
      <c r="B20" s="54" t="s">
        <v>79</v>
      </c>
      <c r="C20" s="50" t="s">
        <v>71</v>
      </c>
      <c r="D20" s="51">
        <v>1000</v>
      </c>
      <c r="E20" s="11"/>
      <c r="F20" s="11"/>
      <c r="G20" s="11"/>
      <c r="H20" s="51">
        <f t="shared" si="0"/>
        <v>0</v>
      </c>
      <c r="I20" s="11"/>
      <c r="J20" s="11"/>
      <c r="L20" s="8">
        <v>500</v>
      </c>
    </row>
    <row r="21" spans="1:12" x14ac:dyDescent="0.25">
      <c r="A21" s="7"/>
      <c r="B21" s="92" t="s">
        <v>80</v>
      </c>
      <c r="C21" s="93"/>
      <c r="D21" s="93"/>
      <c r="E21" s="93"/>
      <c r="F21" s="93"/>
      <c r="G21" s="93"/>
      <c r="H21" s="93"/>
      <c r="I21" s="93"/>
      <c r="J21" s="94"/>
      <c r="L21" s="8"/>
    </row>
    <row r="22" spans="1:12" x14ac:dyDescent="0.25">
      <c r="A22" s="7"/>
      <c r="B22" s="54" t="s">
        <v>81</v>
      </c>
      <c r="C22" s="50" t="s">
        <v>71</v>
      </c>
      <c r="D22" s="51">
        <v>700</v>
      </c>
      <c r="E22" s="11"/>
      <c r="F22" s="11"/>
      <c r="G22" s="11"/>
      <c r="H22" s="51">
        <f t="shared" si="0"/>
        <v>0</v>
      </c>
      <c r="I22" s="11"/>
      <c r="J22" s="11"/>
      <c r="L22" s="8">
        <v>500</v>
      </c>
    </row>
    <row r="23" spans="1:12" x14ac:dyDescent="0.25">
      <c r="A23" s="7"/>
      <c r="B23" s="61" t="s">
        <v>82</v>
      </c>
      <c r="C23" s="50" t="s">
        <v>71</v>
      </c>
      <c r="D23" s="51">
        <v>1000</v>
      </c>
      <c r="E23" s="11"/>
      <c r="F23" s="11"/>
      <c r="G23" s="11"/>
      <c r="H23" s="51">
        <f t="shared" si="0"/>
        <v>0</v>
      </c>
      <c r="I23" s="11"/>
      <c r="J23" s="11"/>
      <c r="L23" s="8"/>
    </row>
    <row r="24" spans="1:12" x14ac:dyDescent="0.25">
      <c r="A24" s="7"/>
      <c r="B24" s="61" t="s">
        <v>83</v>
      </c>
      <c r="C24" s="50" t="s">
        <v>71</v>
      </c>
      <c r="D24" s="51">
        <v>2000</v>
      </c>
      <c r="E24" s="11"/>
      <c r="F24" s="11"/>
      <c r="G24" s="11"/>
      <c r="H24" s="51">
        <f t="shared" si="0"/>
        <v>0</v>
      </c>
      <c r="I24" s="11"/>
      <c r="J24" s="41"/>
      <c r="L24" s="8"/>
    </row>
    <row r="25" spans="1:12" x14ac:dyDescent="0.25">
      <c r="A25" s="7"/>
      <c r="B25" s="61" t="s">
        <v>84</v>
      </c>
      <c r="C25" s="50" t="s">
        <v>71</v>
      </c>
      <c r="D25" s="51">
        <v>1500</v>
      </c>
      <c r="E25" s="11"/>
      <c r="F25" s="11"/>
      <c r="G25" s="11"/>
      <c r="H25" s="51">
        <f t="shared" si="0"/>
        <v>0</v>
      </c>
      <c r="I25" s="11"/>
      <c r="J25" s="11"/>
      <c r="L25" s="8">
        <v>500</v>
      </c>
    </row>
    <row r="26" spans="1:12" x14ac:dyDescent="0.25">
      <c r="A26" s="7"/>
      <c r="B26" s="67" t="s">
        <v>85</v>
      </c>
      <c r="C26" s="55" t="s">
        <v>71</v>
      </c>
      <c r="D26" s="56">
        <v>600</v>
      </c>
      <c r="E26" s="18"/>
      <c r="F26" s="18"/>
      <c r="G26" s="18"/>
      <c r="H26" s="56">
        <f t="shared" si="0"/>
        <v>0</v>
      </c>
      <c r="I26" s="18"/>
      <c r="J26" s="11"/>
      <c r="L26" s="8">
        <v>500</v>
      </c>
    </row>
    <row r="27" spans="1:12" x14ac:dyDescent="0.25">
      <c r="A27" s="7"/>
      <c r="B27" s="61" t="s">
        <v>86</v>
      </c>
      <c r="C27" s="50" t="s">
        <v>71</v>
      </c>
      <c r="D27" s="51">
        <v>2000</v>
      </c>
      <c r="E27" s="11"/>
      <c r="F27" s="11"/>
      <c r="G27" s="11"/>
      <c r="H27" s="51">
        <f t="shared" si="0"/>
        <v>0</v>
      </c>
      <c r="I27" s="11"/>
      <c r="J27" s="11"/>
      <c r="L27" s="8">
        <v>1000</v>
      </c>
    </row>
    <row r="28" spans="1:12" x14ac:dyDescent="0.25">
      <c r="A28" s="7"/>
      <c r="B28" s="67" t="s">
        <v>87</v>
      </c>
      <c r="C28" s="55" t="s">
        <v>71</v>
      </c>
      <c r="D28" s="56">
        <v>700</v>
      </c>
      <c r="E28" s="17"/>
      <c r="F28" s="17"/>
      <c r="G28" s="17"/>
      <c r="H28" s="51">
        <f t="shared" si="0"/>
        <v>0</v>
      </c>
      <c r="I28" s="17"/>
      <c r="J28" s="17"/>
      <c r="L28" s="8"/>
    </row>
    <row r="29" spans="1:12" x14ac:dyDescent="0.25">
      <c r="A29" s="7"/>
      <c r="B29" s="61" t="s">
        <v>88</v>
      </c>
      <c r="C29" s="50" t="s">
        <v>71</v>
      </c>
      <c r="D29" s="51">
        <v>1500</v>
      </c>
      <c r="E29" s="11"/>
      <c r="F29" s="11"/>
      <c r="G29" s="11"/>
      <c r="H29" s="51">
        <f t="shared" si="0"/>
        <v>0</v>
      </c>
      <c r="I29" s="11"/>
      <c r="J29" s="11"/>
      <c r="L29" s="8">
        <v>25</v>
      </c>
    </row>
    <row r="30" spans="1:12" x14ac:dyDescent="0.25">
      <c r="A30" s="7"/>
      <c r="B30" s="49" t="s">
        <v>89</v>
      </c>
      <c r="C30" s="50" t="s">
        <v>71</v>
      </c>
      <c r="D30" s="51">
        <v>500</v>
      </c>
      <c r="E30" s="11"/>
      <c r="F30" s="11"/>
      <c r="G30" s="11"/>
      <c r="H30" s="51">
        <f t="shared" si="0"/>
        <v>0</v>
      </c>
      <c r="I30" s="11"/>
      <c r="J30" s="11"/>
      <c r="L30" s="8">
        <v>50</v>
      </c>
    </row>
    <row r="31" spans="1:12" x14ac:dyDescent="0.25">
      <c r="A31" s="7"/>
      <c r="B31" s="61" t="s">
        <v>90</v>
      </c>
      <c r="C31" s="50" t="s">
        <v>71</v>
      </c>
      <c r="D31" s="51">
        <v>500</v>
      </c>
      <c r="E31" s="11"/>
      <c r="F31" s="11"/>
      <c r="G31" s="11"/>
      <c r="H31" s="51">
        <f t="shared" si="0"/>
        <v>0</v>
      </c>
      <c r="I31" s="11"/>
      <c r="J31" s="11"/>
      <c r="L31" s="8"/>
    </row>
    <row r="32" spans="1:12" x14ac:dyDescent="0.25">
      <c r="A32" s="7"/>
      <c r="B32" s="61" t="s">
        <v>91</v>
      </c>
      <c r="C32" s="50" t="s">
        <v>71</v>
      </c>
      <c r="D32" s="51">
        <v>500</v>
      </c>
      <c r="E32" s="11"/>
      <c r="F32" s="11"/>
      <c r="G32" s="11"/>
      <c r="H32" s="51">
        <f t="shared" si="0"/>
        <v>0</v>
      </c>
      <c r="I32" s="11"/>
      <c r="J32" s="39"/>
      <c r="K32" s="10"/>
      <c r="L32" s="8">
        <v>2000</v>
      </c>
    </row>
    <row r="33" spans="1:12" x14ac:dyDescent="0.25">
      <c r="A33" s="7"/>
      <c r="B33" s="61" t="s">
        <v>92</v>
      </c>
      <c r="C33" s="50" t="s">
        <v>71</v>
      </c>
      <c r="D33" s="51">
        <v>500</v>
      </c>
      <c r="E33" s="11"/>
      <c r="F33" s="11"/>
      <c r="G33" s="11"/>
      <c r="H33" s="51">
        <f t="shared" si="0"/>
        <v>0</v>
      </c>
      <c r="I33" s="11"/>
      <c r="J33" s="11"/>
      <c r="L33" s="8">
        <v>500</v>
      </c>
    </row>
    <row r="34" spans="1:12" x14ac:dyDescent="0.25">
      <c r="A34" s="7"/>
      <c r="B34" s="54" t="s">
        <v>93</v>
      </c>
      <c r="C34" s="50" t="s">
        <v>71</v>
      </c>
      <c r="D34" s="51">
        <v>500</v>
      </c>
      <c r="E34" s="11"/>
      <c r="F34" s="11"/>
      <c r="G34" s="11"/>
      <c r="H34" s="51">
        <f t="shared" si="0"/>
        <v>0</v>
      </c>
      <c r="I34" s="11"/>
      <c r="J34" s="11"/>
      <c r="L34" s="8">
        <v>500</v>
      </c>
    </row>
    <row r="35" spans="1:12" x14ac:dyDescent="0.25">
      <c r="A35" s="7"/>
      <c r="B35" s="61" t="s">
        <v>94</v>
      </c>
      <c r="C35" s="50" t="s">
        <v>71</v>
      </c>
      <c r="D35" s="51">
        <v>500</v>
      </c>
      <c r="E35" s="11"/>
      <c r="F35" s="11"/>
      <c r="G35" s="11"/>
      <c r="H35" s="51">
        <f t="shared" si="0"/>
        <v>0</v>
      </c>
      <c r="I35" s="11"/>
      <c r="J35" s="11"/>
      <c r="L35" s="8">
        <v>50</v>
      </c>
    </row>
    <row r="36" spans="1:12" x14ac:dyDescent="0.25">
      <c r="A36" s="7"/>
      <c r="B36" s="61" t="s">
        <v>95</v>
      </c>
      <c r="C36" s="50" t="s">
        <v>71</v>
      </c>
      <c r="D36" s="51">
        <v>1200</v>
      </c>
      <c r="E36" s="11"/>
      <c r="F36" s="11"/>
      <c r="G36" s="11"/>
      <c r="H36" s="51">
        <f t="shared" si="0"/>
        <v>0</v>
      </c>
      <c r="I36" s="11"/>
      <c r="J36" s="11"/>
      <c r="L36" s="8">
        <v>500</v>
      </c>
    </row>
    <row r="37" spans="1:12" x14ac:dyDescent="0.25">
      <c r="A37" s="7"/>
      <c r="B37" s="61" t="s">
        <v>96</v>
      </c>
      <c r="C37" s="50" t="s">
        <v>71</v>
      </c>
      <c r="D37" s="51">
        <v>100</v>
      </c>
      <c r="E37" s="11"/>
      <c r="F37" s="11"/>
      <c r="G37" s="11"/>
      <c r="H37" s="51">
        <f t="shared" si="0"/>
        <v>0</v>
      </c>
      <c r="I37" s="11"/>
      <c r="J37" s="11"/>
      <c r="L37" s="8"/>
    </row>
    <row r="38" spans="1:12" x14ac:dyDescent="0.25">
      <c r="A38" s="7"/>
      <c r="B38" s="67" t="s">
        <v>97</v>
      </c>
      <c r="C38" s="55" t="s">
        <v>71</v>
      </c>
      <c r="D38" s="56">
        <v>500</v>
      </c>
      <c r="E38" s="17"/>
      <c r="F38" s="17"/>
      <c r="G38" s="17"/>
      <c r="H38" s="51">
        <f t="shared" si="0"/>
        <v>0</v>
      </c>
      <c r="I38" s="17"/>
      <c r="J38" s="11"/>
      <c r="L38" s="8">
        <v>250</v>
      </c>
    </row>
    <row r="39" spans="1:12" x14ac:dyDescent="0.25">
      <c r="A39" s="7"/>
      <c r="B39" s="61" t="s">
        <v>98</v>
      </c>
      <c r="C39" s="50" t="s">
        <v>14</v>
      </c>
      <c r="D39" s="51">
        <v>800</v>
      </c>
      <c r="E39" s="11"/>
      <c r="F39" s="11"/>
      <c r="G39" s="11"/>
      <c r="H39" s="51">
        <f t="shared" si="0"/>
        <v>0</v>
      </c>
      <c r="I39" s="11"/>
      <c r="J39" s="11"/>
      <c r="L39" s="42">
        <v>250</v>
      </c>
    </row>
    <row r="40" spans="1:12" x14ac:dyDescent="0.25">
      <c r="A40" s="7"/>
      <c r="B40" s="49" t="s">
        <v>99</v>
      </c>
      <c r="C40" s="50" t="s">
        <v>71</v>
      </c>
      <c r="D40" s="51">
        <v>100</v>
      </c>
      <c r="E40" s="11"/>
      <c r="F40" s="11"/>
      <c r="G40" s="11"/>
      <c r="H40" s="51">
        <f t="shared" si="0"/>
        <v>0</v>
      </c>
      <c r="I40" s="11"/>
      <c r="J40" s="11"/>
      <c r="L40" s="8">
        <v>100</v>
      </c>
    </row>
    <row r="41" spans="1:12" ht="15.75" thickBot="1" x14ac:dyDescent="0.3">
      <c r="A41" s="7"/>
      <c r="B41" s="61" t="s">
        <v>100</v>
      </c>
      <c r="C41" s="50" t="s">
        <v>71</v>
      </c>
      <c r="D41" s="51">
        <v>400</v>
      </c>
      <c r="E41" s="11"/>
      <c r="F41" s="11"/>
      <c r="G41" s="11"/>
      <c r="H41" s="51">
        <f t="shared" si="0"/>
        <v>0</v>
      </c>
      <c r="I41" s="11"/>
      <c r="J41" s="11"/>
      <c r="L41" s="8">
        <v>100</v>
      </c>
    </row>
    <row r="42" spans="1:12" hidden="1" x14ac:dyDescent="0.25">
      <c r="A42" s="7"/>
      <c r="B42" s="9"/>
      <c r="C42" s="10"/>
      <c r="D42" s="12"/>
      <c r="E42" s="11"/>
      <c r="F42" s="11"/>
      <c r="G42" s="11"/>
      <c r="H42" s="11"/>
      <c r="I42" s="11"/>
      <c r="J42" s="11"/>
      <c r="L42" s="12">
        <v>200</v>
      </c>
    </row>
    <row r="43" spans="1:12" hidden="1" x14ac:dyDescent="0.25">
      <c r="A43" s="7"/>
      <c r="B43" s="9"/>
      <c r="C43" s="10"/>
      <c r="D43" s="8"/>
      <c r="E43" s="11"/>
      <c r="F43" s="9"/>
      <c r="G43" s="10"/>
      <c r="H43" s="11"/>
      <c r="I43" s="11"/>
      <c r="J43" s="11"/>
      <c r="L43" s="12">
        <v>25</v>
      </c>
    </row>
    <row r="44" spans="1:12" hidden="1" x14ac:dyDescent="0.25">
      <c r="A44" s="7"/>
      <c r="B44" s="12"/>
      <c r="C44" s="10"/>
      <c r="D44" s="8"/>
      <c r="E44" s="11"/>
      <c r="F44" s="12"/>
      <c r="G44" s="10"/>
      <c r="H44" s="11"/>
      <c r="I44" s="11"/>
      <c r="J44" s="11"/>
      <c r="L44" s="12"/>
    </row>
    <row r="45" spans="1:12" hidden="1" x14ac:dyDescent="0.25">
      <c r="A45" s="7"/>
      <c r="B45" s="12"/>
      <c r="C45" s="10"/>
      <c r="D45" s="8"/>
      <c r="E45" s="11"/>
      <c r="F45" s="13"/>
      <c r="G45" s="11"/>
      <c r="H45" s="11"/>
      <c r="I45" s="11"/>
      <c r="J45" s="11"/>
      <c r="L45" s="8">
        <v>10</v>
      </c>
    </row>
    <row r="46" spans="1:12" hidden="1" x14ac:dyDescent="0.25">
      <c r="A46" s="7"/>
      <c r="B46" s="9"/>
      <c r="C46" s="10"/>
      <c r="D46" s="8"/>
      <c r="E46" s="11"/>
      <c r="F46" s="8"/>
      <c r="G46" s="10"/>
      <c r="H46" s="11"/>
      <c r="I46" s="11"/>
      <c r="J46" s="11"/>
      <c r="L46" s="8"/>
    </row>
    <row r="47" spans="1:12" hidden="1" x14ac:dyDescent="0.25">
      <c r="A47" s="7"/>
      <c r="B47" s="9"/>
      <c r="C47" s="10"/>
      <c r="D47" s="8"/>
      <c r="E47" s="11"/>
      <c r="F47" s="11"/>
      <c r="G47" s="11"/>
      <c r="H47" s="11"/>
      <c r="I47" s="11"/>
      <c r="J47" s="11"/>
      <c r="L47" s="8">
        <v>250</v>
      </c>
    </row>
    <row r="48" spans="1:12" hidden="1" x14ac:dyDescent="0.25">
      <c r="A48" s="7"/>
      <c r="B48" s="14"/>
      <c r="C48" s="10"/>
      <c r="D48" s="8"/>
      <c r="E48" s="11"/>
      <c r="F48" s="11"/>
      <c r="G48" s="11"/>
      <c r="H48" s="11"/>
      <c r="I48" s="11"/>
      <c r="J48" s="11"/>
      <c r="L48" s="8">
        <v>250</v>
      </c>
    </row>
    <row r="49" spans="1:12" hidden="1" x14ac:dyDescent="0.25">
      <c r="A49" s="7"/>
      <c r="B49" s="15"/>
      <c r="C49" s="16"/>
      <c r="D49" s="17"/>
      <c r="E49" s="18"/>
      <c r="F49" s="18"/>
      <c r="G49" s="18"/>
      <c r="H49" s="18"/>
      <c r="I49" s="18"/>
      <c r="J49" s="18"/>
      <c r="L49" s="8">
        <v>150</v>
      </c>
    </row>
    <row r="50" spans="1:12" hidden="1" x14ac:dyDescent="0.25">
      <c r="A50" s="7"/>
      <c r="B50" s="14"/>
      <c r="C50" s="10"/>
      <c r="D50" s="8"/>
      <c r="E50" s="11"/>
      <c r="F50" s="11"/>
      <c r="G50" s="11"/>
      <c r="H50" s="11"/>
      <c r="I50" s="11"/>
      <c r="J50" s="11"/>
      <c r="L50" s="8">
        <v>100</v>
      </c>
    </row>
    <row r="51" spans="1:12" ht="15.75" hidden="1" thickBot="1" x14ac:dyDescent="0.3">
      <c r="A51" s="40"/>
      <c r="B51" s="41"/>
      <c r="C51" s="10"/>
      <c r="D51" s="8"/>
      <c r="E51" s="11"/>
      <c r="F51" s="11"/>
      <c r="G51" s="11"/>
      <c r="H51" s="11"/>
      <c r="I51" s="11"/>
      <c r="J51" s="11"/>
      <c r="L51" s="8">
        <v>10</v>
      </c>
    </row>
    <row r="52" spans="1:12" ht="15.75" thickBot="1" x14ac:dyDescent="0.3">
      <c r="A52" s="95" t="s">
        <v>26</v>
      </c>
      <c r="B52" s="96"/>
      <c r="C52" s="96"/>
      <c r="D52" s="96"/>
      <c r="E52" s="96"/>
      <c r="F52" s="96"/>
      <c r="G52" s="96"/>
      <c r="H52" s="96"/>
      <c r="I52" s="96"/>
      <c r="J52" s="97"/>
    </row>
    <row r="53" spans="1:12" ht="45" customHeight="1" thickBot="1" x14ac:dyDescent="0.3">
      <c r="A53" s="22"/>
      <c r="B53" s="23" t="s">
        <v>27</v>
      </c>
      <c r="C53" s="24" t="s">
        <v>28</v>
      </c>
      <c r="D53" s="25" t="s">
        <v>29</v>
      </c>
      <c r="E53" s="25" t="s">
        <v>30</v>
      </c>
      <c r="F53" s="25" t="s">
        <v>31</v>
      </c>
      <c r="G53" s="25" t="s">
        <v>32</v>
      </c>
      <c r="H53" s="25"/>
      <c r="I53" s="98"/>
      <c r="J53" s="99"/>
    </row>
    <row r="54" spans="1:12" ht="121.5" customHeight="1" thickBot="1" x14ac:dyDescent="0.3">
      <c r="A54" s="26" t="s">
        <v>33</v>
      </c>
      <c r="B54" s="27"/>
      <c r="C54" s="27"/>
      <c r="D54" s="27"/>
      <c r="E54" s="27"/>
      <c r="F54" s="28" t="s">
        <v>34</v>
      </c>
      <c r="G54" s="29" t="s">
        <v>35</v>
      </c>
      <c r="H54" s="30"/>
      <c r="I54" s="31"/>
      <c r="J54" s="32"/>
    </row>
  </sheetData>
  <sheetProtection algorithmName="SHA-512" hashValue="fml+LFTDIuRYz6H0OrnObcVFB8UaYmd1j3L8JUA3TZlHelAMXEpDi3qScmVxUSblUBOp1k6ECBcycb0sWI5Hxw==" saltValue="6xGvzjRdZCLEuzgFsOncEg==" spinCount="100000" sheet="1" objects="1" scenarios="1"/>
  <mergeCells count="6">
    <mergeCell ref="I53:J53"/>
    <mergeCell ref="A6:J6"/>
    <mergeCell ref="A8:J8"/>
    <mergeCell ref="B10:J10"/>
    <mergeCell ref="B21:J21"/>
    <mergeCell ref="A52:J52"/>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4:L61"/>
  <sheetViews>
    <sheetView showGridLines="0" workbookViewId="0">
      <selection activeCell="C4" sqref="C4"/>
    </sheetView>
  </sheetViews>
  <sheetFormatPr baseColWidth="10" defaultColWidth="9.140625" defaultRowHeight="15" x14ac:dyDescent="0.25"/>
  <cols>
    <col min="1" max="1" width="13.7109375" customWidth="1"/>
    <col min="2" max="2" width="51.28515625" customWidth="1"/>
    <col min="3" max="3" width="17"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x14ac:dyDescent="0.25">
      <c r="B4" s="1" t="s">
        <v>0</v>
      </c>
      <c r="C4" s="73"/>
    </row>
    <row r="5" spans="1:12" ht="15.75" thickBot="1" x14ac:dyDescent="0.3"/>
    <row r="6" spans="1:12" ht="15.75" thickBot="1" x14ac:dyDescent="0.3">
      <c r="A6" s="86" t="s">
        <v>1</v>
      </c>
      <c r="B6" s="87"/>
      <c r="C6" s="87"/>
      <c r="D6" s="87"/>
      <c r="E6" s="87"/>
      <c r="F6" s="87"/>
      <c r="G6" s="87"/>
      <c r="H6" s="87"/>
      <c r="I6" s="87"/>
      <c r="J6" s="88"/>
    </row>
    <row r="7" spans="1:12" ht="15.75" thickBot="1" x14ac:dyDescent="0.3">
      <c r="D7" t="s">
        <v>2</v>
      </c>
    </row>
    <row r="8" spans="1:12" x14ac:dyDescent="0.25">
      <c r="A8" s="89" t="s">
        <v>156</v>
      </c>
      <c r="B8" s="90"/>
      <c r="C8" s="90"/>
      <c r="D8" s="90"/>
      <c r="E8" s="90"/>
      <c r="F8" s="90"/>
      <c r="G8" s="90"/>
      <c r="H8" s="90"/>
      <c r="I8" s="90"/>
      <c r="J8" s="91"/>
      <c r="L8">
        <v>2</v>
      </c>
    </row>
    <row r="9" spans="1:12" ht="52.5" customHeight="1" x14ac:dyDescent="0.25">
      <c r="A9" s="3" t="s">
        <v>3</v>
      </c>
      <c r="B9" s="3" t="s">
        <v>4</v>
      </c>
      <c r="C9" s="3" t="s">
        <v>5</v>
      </c>
      <c r="D9" s="4" t="s">
        <v>6</v>
      </c>
      <c r="E9" s="5" t="s">
        <v>7</v>
      </c>
      <c r="F9" s="4" t="s">
        <v>8</v>
      </c>
      <c r="G9" s="4" t="s">
        <v>9</v>
      </c>
      <c r="H9" s="4" t="s">
        <v>10</v>
      </c>
      <c r="I9" s="6" t="s">
        <v>11</v>
      </c>
      <c r="J9" s="6" t="s">
        <v>12</v>
      </c>
    </row>
    <row r="10" spans="1:12" x14ac:dyDescent="0.25">
      <c r="A10" s="7"/>
      <c r="B10" s="92" t="s">
        <v>101</v>
      </c>
      <c r="C10" s="93"/>
      <c r="D10" s="93"/>
      <c r="E10" s="93"/>
      <c r="F10" s="93"/>
      <c r="G10" s="93"/>
      <c r="H10" s="93"/>
      <c r="I10" s="93"/>
      <c r="J10" s="94"/>
    </row>
    <row r="11" spans="1:12" x14ac:dyDescent="0.25">
      <c r="A11" s="7"/>
      <c r="B11" s="49" t="s">
        <v>102</v>
      </c>
      <c r="C11" s="50" t="s">
        <v>71</v>
      </c>
      <c r="D11" s="51">
        <v>4000</v>
      </c>
      <c r="E11" s="11"/>
      <c r="F11" s="11"/>
      <c r="G11" s="11"/>
      <c r="H11" s="51">
        <f>F11*D11</f>
        <v>0</v>
      </c>
      <c r="I11" s="11"/>
      <c r="J11" s="11"/>
      <c r="L11" s="8">
        <v>750</v>
      </c>
    </row>
    <row r="12" spans="1:12" x14ac:dyDescent="0.25">
      <c r="A12" s="7"/>
      <c r="B12" s="49" t="s">
        <v>103</v>
      </c>
      <c r="C12" s="50" t="s">
        <v>71</v>
      </c>
      <c r="D12" s="51">
        <v>4000</v>
      </c>
      <c r="E12" s="11"/>
      <c r="F12" s="11"/>
      <c r="G12" s="11"/>
      <c r="H12" s="51">
        <f t="shared" ref="H12:H58" si="0">F12*D12</f>
        <v>0</v>
      </c>
      <c r="I12" s="11"/>
      <c r="J12" s="11"/>
      <c r="L12" s="8">
        <v>750</v>
      </c>
    </row>
    <row r="13" spans="1:12" x14ac:dyDescent="0.25">
      <c r="A13" s="7"/>
      <c r="B13" s="49" t="s">
        <v>104</v>
      </c>
      <c r="C13" s="50" t="s">
        <v>71</v>
      </c>
      <c r="D13" s="51">
        <v>4000</v>
      </c>
      <c r="E13" s="11"/>
      <c r="F13" s="11"/>
      <c r="G13" s="11"/>
      <c r="H13" s="51">
        <f t="shared" si="0"/>
        <v>0</v>
      </c>
      <c r="I13" s="11"/>
      <c r="J13" s="11"/>
      <c r="L13" s="8"/>
    </row>
    <row r="14" spans="1:12" x14ac:dyDescent="0.25">
      <c r="A14" s="7"/>
      <c r="B14" s="49" t="s">
        <v>105</v>
      </c>
      <c r="C14" s="50" t="s">
        <v>71</v>
      </c>
      <c r="D14" s="51">
        <v>4000</v>
      </c>
      <c r="E14" s="11"/>
      <c r="F14" s="11"/>
      <c r="G14" s="11"/>
      <c r="H14" s="51">
        <f t="shared" si="0"/>
        <v>0</v>
      </c>
      <c r="I14" s="11"/>
      <c r="J14" s="11"/>
      <c r="L14" s="8">
        <v>500</v>
      </c>
    </row>
    <row r="15" spans="1:12" x14ac:dyDescent="0.25">
      <c r="A15" s="7"/>
      <c r="B15" s="92" t="s">
        <v>106</v>
      </c>
      <c r="C15" s="93"/>
      <c r="D15" s="93"/>
      <c r="E15" s="93"/>
      <c r="F15" s="93"/>
      <c r="G15" s="93"/>
      <c r="H15" s="93"/>
      <c r="I15" s="93"/>
      <c r="J15" s="94"/>
      <c r="L15" s="8"/>
    </row>
    <row r="16" spans="1:12" x14ac:dyDescent="0.25">
      <c r="A16" s="7"/>
      <c r="B16" s="49" t="s">
        <v>107</v>
      </c>
      <c r="C16" s="50" t="s">
        <v>71</v>
      </c>
      <c r="D16" s="51">
        <v>400</v>
      </c>
      <c r="E16" s="11"/>
      <c r="F16" s="11"/>
      <c r="G16" s="11"/>
      <c r="H16" s="51">
        <f t="shared" si="0"/>
        <v>0</v>
      </c>
      <c r="I16" s="11"/>
      <c r="J16" s="11"/>
      <c r="L16" s="8">
        <v>200</v>
      </c>
    </row>
    <row r="17" spans="1:12" x14ac:dyDescent="0.25">
      <c r="A17" s="7"/>
      <c r="B17" s="49" t="s">
        <v>108</v>
      </c>
      <c r="C17" s="50" t="s">
        <v>71</v>
      </c>
      <c r="D17" s="51">
        <v>400</v>
      </c>
      <c r="E17" s="11"/>
      <c r="F17" s="11"/>
      <c r="G17" s="11"/>
      <c r="H17" s="51">
        <f t="shared" si="0"/>
        <v>0</v>
      </c>
      <c r="I17" s="11"/>
      <c r="J17" s="11"/>
      <c r="L17" s="8">
        <v>200</v>
      </c>
    </row>
    <row r="18" spans="1:12" x14ac:dyDescent="0.25">
      <c r="A18" s="7"/>
      <c r="B18" s="92" t="s">
        <v>109</v>
      </c>
      <c r="C18" s="93"/>
      <c r="D18" s="93"/>
      <c r="E18" s="93"/>
      <c r="F18" s="93"/>
      <c r="G18" s="93"/>
      <c r="H18" s="93"/>
      <c r="I18" s="93"/>
      <c r="J18" s="94"/>
      <c r="L18" s="8"/>
    </row>
    <row r="19" spans="1:12" x14ac:dyDescent="0.25">
      <c r="A19" s="7"/>
      <c r="B19" s="68" t="s">
        <v>110</v>
      </c>
      <c r="C19" s="50" t="s">
        <v>14</v>
      </c>
      <c r="D19" s="51">
        <v>200</v>
      </c>
      <c r="E19" s="11"/>
      <c r="F19" s="11"/>
      <c r="G19" s="11"/>
      <c r="H19" s="51">
        <f t="shared" si="0"/>
        <v>0</v>
      </c>
      <c r="I19" s="11"/>
      <c r="J19" s="11"/>
      <c r="L19" s="8">
        <v>100</v>
      </c>
    </row>
    <row r="20" spans="1:12" x14ac:dyDescent="0.25">
      <c r="A20" s="7"/>
      <c r="B20" s="69" t="s">
        <v>111</v>
      </c>
      <c r="C20" s="50" t="s">
        <v>14</v>
      </c>
      <c r="D20" s="51">
        <v>200</v>
      </c>
      <c r="E20" s="11"/>
      <c r="F20" s="11"/>
      <c r="G20" s="11"/>
      <c r="H20" s="51">
        <f t="shared" si="0"/>
        <v>0</v>
      </c>
      <c r="I20" s="11"/>
      <c r="J20" s="11"/>
      <c r="L20" s="8">
        <v>100</v>
      </c>
    </row>
    <row r="21" spans="1:12" x14ac:dyDescent="0.25">
      <c r="A21" s="7"/>
      <c r="B21" s="62" t="s">
        <v>112</v>
      </c>
      <c r="C21" s="55" t="s">
        <v>14</v>
      </c>
      <c r="D21" s="56">
        <v>200</v>
      </c>
      <c r="E21" s="18"/>
      <c r="F21" s="18"/>
      <c r="G21" s="18"/>
      <c r="H21" s="56">
        <f t="shared" si="0"/>
        <v>0</v>
      </c>
      <c r="I21" s="18"/>
      <c r="J21" s="18"/>
      <c r="L21" s="8"/>
    </row>
    <row r="22" spans="1:12" x14ac:dyDescent="0.25">
      <c r="A22" s="7"/>
      <c r="B22" s="49" t="s">
        <v>113</v>
      </c>
      <c r="C22" s="50" t="s">
        <v>14</v>
      </c>
      <c r="D22" s="51">
        <v>200</v>
      </c>
      <c r="E22" s="11"/>
      <c r="F22" s="11"/>
      <c r="G22" s="11"/>
      <c r="H22" s="51">
        <f t="shared" si="0"/>
        <v>0</v>
      </c>
      <c r="I22" s="11"/>
      <c r="J22" s="11"/>
      <c r="L22" s="8">
        <v>100</v>
      </c>
    </row>
    <row r="23" spans="1:12" x14ac:dyDescent="0.25">
      <c r="A23" s="7"/>
      <c r="B23" s="69" t="s">
        <v>114</v>
      </c>
      <c r="C23" s="50" t="s">
        <v>14</v>
      </c>
      <c r="D23" s="51">
        <v>200</v>
      </c>
      <c r="E23" s="11"/>
      <c r="F23" s="11"/>
      <c r="G23" s="11"/>
      <c r="H23" s="51">
        <f t="shared" si="0"/>
        <v>0</v>
      </c>
      <c r="I23" s="11"/>
      <c r="J23" s="11"/>
      <c r="L23" s="8"/>
    </row>
    <row r="24" spans="1:12" x14ac:dyDescent="0.25">
      <c r="A24" s="7"/>
      <c r="B24" s="49" t="s">
        <v>115</v>
      </c>
      <c r="C24" s="50" t="s">
        <v>14</v>
      </c>
      <c r="D24" s="51">
        <v>200</v>
      </c>
      <c r="E24" s="11"/>
      <c r="F24" s="11"/>
      <c r="G24" s="11"/>
      <c r="H24" s="51">
        <f t="shared" si="0"/>
        <v>0</v>
      </c>
      <c r="I24" s="11"/>
      <c r="J24" s="11"/>
      <c r="L24" s="8"/>
    </row>
    <row r="25" spans="1:12" x14ac:dyDescent="0.25">
      <c r="A25" s="7"/>
      <c r="B25" s="69" t="s">
        <v>116</v>
      </c>
      <c r="C25" s="50" t="s">
        <v>14</v>
      </c>
      <c r="D25" s="51">
        <v>100</v>
      </c>
      <c r="E25" s="11"/>
      <c r="F25" s="11"/>
      <c r="G25" s="11"/>
      <c r="H25" s="51">
        <f t="shared" si="0"/>
        <v>0</v>
      </c>
      <c r="I25" s="11"/>
      <c r="J25" s="11"/>
      <c r="L25" s="8">
        <v>50</v>
      </c>
    </row>
    <row r="26" spans="1:12" x14ac:dyDescent="0.25">
      <c r="A26" s="7"/>
      <c r="B26" s="49" t="s">
        <v>160</v>
      </c>
      <c r="C26" s="50" t="s">
        <v>14</v>
      </c>
      <c r="D26" s="51">
        <v>500</v>
      </c>
      <c r="E26" s="11"/>
      <c r="F26" s="11"/>
      <c r="G26" s="11"/>
      <c r="H26" s="51">
        <f t="shared" si="0"/>
        <v>0</v>
      </c>
      <c r="I26" s="11"/>
      <c r="J26" s="11"/>
      <c r="L26" s="8"/>
    </row>
    <row r="27" spans="1:12" x14ac:dyDescent="0.25">
      <c r="A27" s="7"/>
      <c r="B27" s="49" t="s">
        <v>117</v>
      </c>
      <c r="C27" s="50" t="s">
        <v>14</v>
      </c>
      <c r="D27" s="51">
        <v>100</v>
      </c>
      <c r="E27" s="11"/>
      <c r="F27" s="11"/>
      <c r="G27" s="11"/>
      <c r="H27" s="51">
        <f t="shared" si="0"/>
        <v>0</v>
      </c>
      <c r="I27" s="11"/>
      <c r="J27" s="11"/>
      <c r="L27" s="8">
        <v>50</v>
      </c>
    </row>
    <row r="28" spans="1:12" x14ac:dyDescent="0.25">
      <c r="A28" s="7"/>
      <c r="B28" s="49" t="s">
        <v>118</v>
      </c>
      <c r="C28" s="50" t="s">
        <v>14</v>
      </c>
      <c r="D28" s="51">
        <v>200</v>
      </c>
      <c r="E28" s="11"/>
      <c r="F28" s="11"/>
      <c r="G28" s="11"/>
      <c r="H28" s="51">
        <f t="shared" si="0"/>
        <v>0</v>
      </c>
      <c r="I28" s="11"/>
      <c r="J28" s="11"/>
      <c r="L28" s="8">
        <v>100</v>
      </c>
    </row>
    <row r="29" spans="1:12" x14ac:dyDescent="0.25">
      <c r="A29" s="7"/>
      <c r="B29" s="92" t="s">
        <v>119</v>
      </c>
      <c r="C29" s="93"/>
      <c r="D29" s="93"/>
      <c r="E29" s="93"/>
      <c r="F29" s="93"/>
      <c r="G29" s="93"/>
      <c r="H29" s="93"/>
      <c r="I29" s="93"/>
      <c r="J29" s="94"/>
      <c r="L29" s="8"/>
    </row>
    <row r="30" spans="1:12" x14ac:dyDescent="0.25">
      <c r="A30" s="7"/>
      <c r="B30" s="49" t="s">
        <v>120</v>
      </c>
      <c r="C30" s="70" t="s">
        <v>121</v>
      </c>
      <c r="D30" s="49">
        <v>10</v>
      </c>
      <c r="E30" s="9"/>
      <c r="F30" s="9"/>
      <c r="G30" s="9"/>
      <c r="H30" s="51">
        <f t="shared" si="0"/>
        <v>0</v>
      </c>
      <c r="I30" s="9"/>
      <c r="J30" s="9"/>
      <c r="L30" s="8"/>
    </row>
    <row r="31" spans="1:12" x14ac:dyDescent="0.25">
      <c r="A31" s="7"/>
      <c r="B31" s="49" t="s">
        <v>122</v>
      </c>
      <c r="C31" s="70" t="s">
        <v>121</v>
      </c>
      <c r="D31" s="49">
        <v>10</v>
      </c>
      <c r="E31" s="9"/>
      <c r="F31" s="9"/>
      <c r="G31" s="9"/>
      <c r="H31" s="51">
        <f t="shared" si="0"/>
        <v>0</v>
      </c>
      <c r="I31" s="9"/>
      <c r="J31" s="9"/>
      <c r="L31" s="8"/>
    </row>
    <row r="32" spans="1:12" x14ac:dyDescent="0.25">
      <c r="A32" s="7"/>
      <c r="B32" s="49" t="s">
        <v>123</v>
      </c>
      <c r="C32" s="70" t="s">
        <v>121</v>
      </c>
      <c r="D32" s="49">
        <v>10</v>
      </c>
      <c r="E32" s="9"/>
      <c r="F32" s="9"/>
      <c r="G32" s="9"/>
      <c r="H32" s="51">
        <f t="shared" si="0"/>
        <v>0</v>
      </c>
      <c r="I32" s="9"/>
      <c r="J32" s="9"/>
      <c r="L32" s="8"/>
    </row>
    <row r="33" spans="1:12" x14ac:dyDescent="0.25">
      <c r="A33" s="7"/>
      <c r="B33" s="49" t="s">
        <v>124</v>
      </c>
      <c r="C33" s="70" t="s">
        <v>121</v>
      </c>
      <c r="D33" s="49">
        <v>10</v>
      </c>
      <c r="E33" s="9"/>
      <c r="F33" s="9"/>
      <c r="G33" s="9"/>
      <c r="H33" s="51">
        <f t="shared" si="0"/>
        <v>0</v>
      </c>
      <c r="I33" s="9"/>
      <c r="J33" s="9"/>
      <c r="L33" s="8"/>
    </row>
    <row r="34" spans="1:12" x14ac:dyDescent="0.25">
      <c r="A34" s="7"/>
      <c r="B34" s="49" t="s">
        <v>125</v>
      </c>
      <c r="C34" s="70" t="s">
        <v>121</v>
      </c>
      <c r="D34" s="49">
        <v>10</v>
      </c>
      <c r="E34" s="9"/>
      <c r="F34" s="9"/>
      <c r="G34" s="9"/>
      <c r="H34" s="51">
        <f t="shared" si="0"/>
        <v>0</v>
      </c>
      <c r="I34" s="9"/>
      <c r="J34" s="9"/>
      <c r="L34" s="8"/>
    </row>
    <row r="35" spans="1:12" x14ac:dyDescent="0.25">
      <c r="A35" s="7"/>
      <c r="B35" s="92" t="s">
        <v>126</v>
      </c>
      <c r="C35" s="93"/>
      <c r="D35" s="93"/>
      <c r="E35" s="93"/>
      <c r="F35" s="93"/>
      <c r="G35" s="93"/>
      <c r="H35" s="93"/>
      <c r="I35" s="93"/>
      <c r="J35" s="94"/>
      <c r="L35" s="8"/>
    </row>
    <row r="36" spans="1:12" x14ac:dyDescent="0.25">
      <c r="A36" s="7"/>
      <c r="B36" s="51" t="s">
        <v>127</v>
      </c>
      <c r="C36" s="50" t="s">
        <v>71</v>
      </c>
      <c r="D36" s="51">
        <v>500</v>
      </c>
      <c r="E36" s="11"/>
      <c r="F36" s="11"/>
      <c r="G36" s="11"/>
      <c r="H36" s="51">
        <f t="shared" si="0"/>
        <v>0</v>
      </c>
      <c r="I36" s="11"/>
      <c r="J36" s="11"/>
      <c r="L36" s="8">
        <v>250</v>
      </c>
    </row>
    <row r="37" spans="1:12" x14ac:dyDescent="0.25">
      <c r="A37" s="7"/>
      <c r="B37" s="49" t="s">
        <v>128</v>
      </c>
      <c r="C37" s="50" t="s">
        <v>71</v>
      </c>
      <c r="D37" s="51">
        <v>500</v>
      </c>
      <c r="E37" s="11"/>
      <c r="F37" s="11"/>
      <c r="G37" s="11"/>
      <c r="H37" s="51">
        <f t="shared" si="0"/>
        <v>0</v>
      </c>
      <c r="I37" s="11"/>
      <c r="J37" s="11"/>
      <c r="L37" s="8">
        <v>250</v>
      </c>
    </row>
    <row r="38" spans="1:12" x14ac:dyDescent="0.25">
      <c r="A38" s="7"/>
      <c r="B38" s="92" t="s">
        <v>129</v>
      </c>
      <c r="C38" s="93"/>
      <c r="D38" s="93"/>
      <c r="E38" s="93"/>
      <c r="F38" s="93"/>
      <c r="G38" s="93"/>
      <c r="H38" s="93"/>
      <c r="I38" s="93"/>
      <c r="J38" s="94"/>
      <c r="L38" s="8"/>
    </row>
    <row r="39" spans="1:12" x14ac:dyDescent="0.25">
      <c r="A39" s="7"/>
      <c r="B39" s="61" t="s">
        <v>130</v>
      </c>
      <c r="C39" s="50" t="s">
        <v>55</v>
      </c>
      <c r="D39" s="51">
        <v>50</v>
      </c>
      <c r="E39" s="11"/>
      <c r="F39" s="11"/>
      <c r="G39" s="11"/>
      <c r="H39" s="51">
        <f t="shared" si="0"/>
        <v>0</v>
      </c>
      <c r="I39" s="11"/>
      <c r="J39" s="11"/>
      <c r="L39" s="8">
        <v>25</v>
      </c>
    </row>
    <row r="40" spans="1:12" x14ac:dyDescent="0.25">
      <c r="A40" s="7"/>
      <c r="B40" s="61" t="s">
        <v>131</v>
      </c>
      <c r="C40" s="50" t="s">
        <v>55</v>
      </c>
      <c r="D40" s="51">
        <v>20</v>
      </c>
      <c r="E40" s="11"/>
      <c r="F40" s="11"/>
      <c r="G40" s="11"/>
      <c r="H40" s="51">
        <f t="shared" si="0"/>
        <v>0</v>
      </c>
      <c r="I40" s="11"/>
      <c r="J40" s="11"/>
      <c r="L40" s="8"/>
    </row>
    <row r="41" spans="1:12" x14ac:dyDescent="0.25">
      <c r="A41" s="7"/>
      <c r="B41" s="61" t="s">
        <v>132</v>
      </c>
      <c r="C41" s="50" t="s">
        <v>55</v>
      </c>
      <c r="D41" s="51">
        <v>20</v>
      </c>
      <c r="E41" s="11"/>
      <c r="F41" s="11"/>
      <c r="G41" s="11"/>
      <c r="H41" s="51">
        <f t="shared" si="0"/>
        <v>0</v>
      </c>
      <c r="I41" s="11"/>
      <c r="J41" s="11"/>
      <c r="L41" s="8"/>
    </row>
    <row r="42" spans="1:12" x14ac:dyDescent="0.25">
      <c r="A42" s="7"/>
      <c r="B42" s="61" t="s">
        <v>133</v>
      </c>
      <c r="C42" s="50" t="s">
        <v>55</v>
      </c>
      <c r="D42" s="51">
        <v>20</v>
      </c>
      <c r="E42" s="11"/>
      <c r="F42" s="11"/>
      <c r="G42" s="11"/>
      <c r="H42" s="51">
        <f t="shared" si="0"/>
        <v>0</v>
      </c>
      <c r="I42" s="11"/>
      <c r="J42" s="41"/>
      <c r="L42" s="8"/>
    </row>
    <row r="43" spans="1:12" x14ac:dyDescent="0.25">
      <c r="A43" s="7"/>
      <c r="B43" s="61" t="s">
        <v>134</v>
      </c>
      <c r="C43" s="50" t="s">
        <v>14</v>
      </c>
      <c r="D43" s="51">
        <v>60</v>
      </c>
      <c r="E43" s="11"/>
      <c r="F43" s="11"/>
      <c r="G43" s="11"/>
      <c r="H43" s="51">
        <f t="shared" si="0"/>
        <v>0</v>
      </c>
      <c r="I43" s="11"/>
      <c r="J43" s="11"/>
      <c r="L43" s="8"/>
    </row>
    <row r="44" spans="1:12" x14ac:dyDescent="0.25">
      <c r="A44" s="7"/>
      <c r="B44" s="61" t="s">
        <v>135</v>
      </c>
      <c r="C44" s="50" t="s">
        <v>55</v>
      </c>
      <c r="D44" s="51">
        <v>20</v>
      </c>
      <c r="E44" s="11"/>
      <c r="F44" s="11"/>
      <c r="G44" s="11"/>
      <c r="H44" s="51">
        <f t="shared" si="0"/>
        <v>0</v>
      </c>
      <c r="I44" s="11"/>
      <c r="J44" s="11"/>
      <c r="L44" s="8"/>
    </row>
    <row r="45" spans="1:12" x14ac:dyDescent="0.25">
      <c r="A45" s="7"/>
      <c r="B45" s="61" t="s">
        <v>136</v>
      </c>
      <c r="C45" s="50" t="s">
        <v>55</v>
      </c>
      <c r="D45" s="51">
        <v>20</v>
      </c>
      <c r="E45" s="11"/>
      <c r="F45" s="11"/>
      <c r="G45" s="11"/>
      <c r="H45" s="51">
        <f t="shared" si="0"/>
        <v>0</v>
      </c>
      <c r="I45" s="11"/>
      <c r="J45" s="39"/>
      <c r="K45" s="10"/>
      <c r="L45" s="8">
        <v>10</v>
      </c>
    </row>
    <row r="46" spans="1:12" x14ac:dyDescent="0.25">
      <c r="A46" s="7"/>
      <c r="B46" s="61" t="s">
        <v>137</v>
      </c>
      <c r="C46" s="50" t="s">
        <v>55</v>
      </c>
      <c r="D46" s="51">
        <v>20</v>
      </c>
      <c r="E46" s="11"/>
      <c r="F46" s="11"/>
      <c r="G46" s="11"/>
      <c r="H46" s="51">
        <f t="shared" si="0"/>
        <v>0</v>
      </c>
      <c r="I46" s="11"/>
      <c r="J46" s="11"/>
      <c r="L46" s="8">
        <v>30</v>
      </c>
    </row>
    <row r="47" spans="1:12" x14ac:dyDescent="0.25">
      <c r="A47" s="7"/>
      <c r="B47" s="61" t="s">
        <v>138</v>
      </c>
      <c r="C47" s="50" t="s">
        <v>55</v>
      </c>
      <c r="D47" s="51">
        <v>20</v>
      </c>
      <c r="E47" s="11"/>
      <c r="F47" s="11"/>
      <c r="G47" s="11"/>
      <c r="H47" s="51">
        <f t="shared" si="0"/>
        <v>0</v>
      </c>
      <c r="I47" s="11"/>
      <c r="J47" s="11"/>
      <c r="L47" s="8">
        <v>10</v>
      </c>
    </row>
    <row r="48" spans="1:12" x14ac:dyDescent="0.25">
      <c r="A48" s="7"/>
      <c r="B48" s="61" t="s">
        <v>139</v>
      </c>
      <c r="C48" s="50" t="s">
        <v>55</v>
      </c>
      <c r="D48" s="51">
        <v>20</v>
      </c>
      <c r="E48" s="11"/>
      <c r="F48" s="11"/>
      <c r="G48" s="11"/>
      <c r="H48" s="51">
        <f t="shared" si="0"/>
        <v>0</v>
      </c>
      <c r="I48" s="11"/>
      <c r="J48" s="11"/>
      <c r="L48" s="8"/>
    </row>
    <row r="49" spans="1:12" x14ac:dyDescent="0.25">
      <c r="A49" s="40"/>
      <c r="B49" s="71" t="s">
        <v>140</v>
      </c>
      <c r="C49" s="50" t="s">
        <v>55</v>
      </c>
      <c r="D49" s="51">
        <v>20</v>
      </c>
      <c r="E49" s="11"/>
      <c r="F49" s="11"/>
      <c r="G49" s="11"/>
      <c r="H49" s="51">
        <f t="shared" si="0"/>
        <v>0</v>
      </c>
      <c r="I49" s="11"/>
      <c r="J49" s="11"/>
      <c r="L49" s="8">
        <v>10</v>
      </c>
    </row>
    <row r="50" spans="1:12" x14ac:dyDescent="0.25">
      <c r="A50" s="7"/>
      <c r="B50" s="9"/>
      <c r="C50" s="10"/>
      <c r="D50" s="8"/>
      <c r="E50" s="11"/>
      <c r="F50" s="9"/>
      <c r="G50" s="10"/>
      <c r="H50" s="11"/>
      <c r="I50" s="11"/>
      <c r="J50" s="11"/>
      <c r="L50" s="12">
        <v>25</v>
      </c>
    </row>
    <row r="51" spans="1:12" x14ac:dyDescent="0.25">
      <c r="A51" s="7"/>
      <c r="B51" s="12"/>
      <c r="C51" s="10"/>
      <c r="D51" s="8"/>
      <c r="E51" s="11"/>
      <c r="F51" s="12"/>
      <c r="G51" s="10"/>
      <c r="H51" s="11"/>
      <c r="I51" s="11"/>
      <c r="J51" s="11"/>
      <c r="L51" s="12"/>
    </row>
    <row r="52" spans="1:12" x14ac:dyDescent="0.25">
      <c r="A52" s="7"/>
      <c r="B52" s="12"/>
      <c r="C52" s="10"/>
      <c r="D52" s="8"/>
      <c r="E52" s="11"/>
      <c r="F52" s="13"/>
      <c r="G52" s="11"/>
      <c r="H52" s="11"/>
      <c r="I52" s="11"/>
      <c r="J52" s="11"/>
      <c r="L52" s="8">
        <v>10</v>
      </c>
    </row>
    <row r="53" spans="1:12" x14ac:dyDescent="0.25">
      <c r="A53" s="7"/>
      <c r="B53" s="9"/>
      <c r="C53" s="10"/>
      <c r="D53" s="8"/>
      <c r="E53" s="11"/>
      <c r="F53" s="8"/>
      <c r="G53" s="10"/>
      <c r="H53" s="11"/>
      <c r="I53" s="11"/>
      <c r="J53" s="11"/>
      <c r="L53" s="8"/>
    </row>
    <row r="54" spans="1:12" x14ac:dyDescent="0.25">
      <c r="A54" s="7"/>
      <c r="B54" s="9"/>
      <c r="C54" s="10"/>
      <c r="D54" s="8"/>
      <c r="E54" s="11"/>
      <c r="F54" s="11"/>
      <c r="G54" s="11"/>
      <c r="H54" s="11"/>
      <c r="I54" s="11"/>
      <c r="J54" s="11"/>
      <c r="L54" s="8">
        <v>250</v>
      </c>
    </row>
    <row r="55" spans="1:12" x14ac:dyDescent="0.25">
      <c r="A55" s="7"/>
      <c r="B55" s="14"/>
      <c r="C55" s="10"/>
      <c r="D55" s="8"/>
      <c r="E55" s="11"/>
      <c r="F55" s="11"/>
      <c r="G55" s="11"/>
      <c r="H55" s="11"/>
      <c r="I55" s="11"/>
      <c r="J55" s="11"/>
      <c r="L55" s="8">
        <v>250</v>
      </c>
    </row>
    <row r="56" spans="1:12" x14ac:dyDescent="0.25">
      <c r="A56" s="7"/>
      <c r="B56" s="15"/>
      <c r="C56" s="16"/>
      <c r="D56" s="17"/>
      <c r="E56" s="18"/>
      <c r="F56" s="18"/>
      <c r="G56" s="18"/>
      <c r="H56" s="18"/>
      <c r="I56" s="18"/>
      <c r="J56" s="18"/>
      <c r="L56" s="8">
        <v>150</v>
      </c>
    </row>
    <row r="57" spans="1:12" x14ac:dyDescent="0.25">
      <c r="A57" s="7"/>
      <c r="B57" s="14"/>
      <c r="C57" s="10"/>
      <c r="D57" s="8"/>
      <c r="E57" s="11"/>
      <c r="F57" s="11"/>
      <c r="G57" s="11"/>
      <c r="H57" s="11"/>
      <c r="I57" s="11"/>
      <c r="J57" s="11"/>
      <c r="L57" s="8">
        <v>100</v>
      </c>
    </row>
    <row r="58" spans="1:12" ht="15.75" thickBot="1" x14ac:dyDescent="0.3">
      <c r="A58" s="7"/>
      <c r="B58" s="38"/>
      <c r="C58" s="10"/>
      <c r="D58" s="8"/>
      <c r="E58" s="11"/>
      <c r="F58" s="11"/>
      <c r="G58" s="11"/>
      <c r="H58" s="11">
        <f t="shared" si="0"/>
        <v>0</v>
      </c>
      <c r="I58" s="11"/>
      <c r="J58" s="11"/>
      <c r="L58" s="8"/>
    </row>
    <row r="59" spans="1:12" ht="15.75" thickBot="1" x14ac:dyDescent="0.3">
      <c r="A59" s="95" t="s">
        <v>26</v>
      </c>
      <c r="B59" s="96"/>
      <c r="C59" s="96"/>
      <c r="D59" s="96"/>
      <c r="E59" s="96"/>
      <c r="F59" s="96"/>
      <c r="G59" s="96"/>
      <c r="H59" s="96"/>
      <c r="I59" s="96"/>
      <c r="J59" s="97"/>
    </row>
    <row r="60" spans="1:12" ht="45" customHeight="1" thickBot="1" x14ac:dyDescent="0.3">
      <c r="A60" s="22"/>
      <c r="B60" s="23" t="s">
        <v>27</v>
      </c>
      <c r="C60" s="24" t="s">
        <v>28</v>
      </c>
      <c r="D60" s="25" t="s">
        <v>29</v>
      </c>
      <c r="E60" s="25" t="s">
        <v>30</v>
      </c>
      <c r="F60" s="25" t="s">
        <v>31</v>
      </c>
      <c r="G60" s="25" t="s">
        <v>32</v>
      </c>
      <c r="H60" s="25"/>
      <c r="I60" s="98"/>
      <c r="J60" s="99"/>
    </row>
    <row r="61" spans="1:12" ht="121.5" customHeight="1" thickBot="1" x14ac:dyDescent="0.3">
      <c r="A61" s="26" t="s">
        <v>33</v>
      </c>
      <c r="B61" s="27"/>
      <c r="C61" s="27"/>
      <c r="D61" s="27"/>
      <c r="E61" s="27"/>
      <c r="F61" s="28" t="s">
        <v>34</v>
      </c>
      <c r="G61" s="29" t="s">
        <v>35</v>
      </c>
      <c r="H61" s="30"/>
      <c r="I61" s="31"/>
      <c r="J61" s="32"/>
    </row>
  </sheetData>
  <sheetProtection algorithmName="SHA-512" hashValue="9iLrmF3i7MtOnCwhZScMEi+HW1J0vJg8xF8KPzCCRGc5+ytpPbFZYJ0yIDhPw4av7Ea7iWjEFnCO/0pdd2FSUg==" saltValue="sbU54kpFIrlQZ6c0szix6Q==" spinCount="100000" sheet="1" objects="1" scenarios="1"/>
  <mergeCells count="10">
    <mergeCell ref="B35:J35"/>
    <mergeCell ref="B38:J38"/>
    <mergeCell ref="A59:J59"/>
    <mergeCell ref="I60:J60"/>
    <mergeCell ref="A6:J6"/>
    <mergeCell ref="A8:J8"/>
    <mergeCell ref="B10:J10"/>
    <mergeCell ref="B15:J15"/>
    <mergeCell ref="B18:J18"/>
    <mergeCell ref="B29:J29"/>
  </mergeCell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Index</vt:lpstr>
      <vt:lpstr>Lot n°18 légumes surgelés</vt:lpstr>
      <vt:lpstr>Lot n°15 légumes cuits surgelés</vt:lpstr>
      <vt:lpstr>Lot n°19 Poissons prod mer</vt:lpstr>
      <vt:lpstr>Lot n°20 Patiss pain fonds surg</vt:lpstr>
      <vt:lpstr>Lot n°21 Produits surg divers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nl</cp:lastModifiedBy>
  <dcterms:created xsi:type="dcterms:W3CDTF">2020-03-28T13:49:36Z</dcterms:created>
  <dcterms:modified xsi:type="dcterms:W3CDTF">2021-03-24T11:17:36Z</dcterms:modified>
</cp:coreProperties>
</file>