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H15" i="1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I25"/>
  <c r="I15"/>
  <c r="I26"/>
  <c r="I23"/>
  <c r="I24"/>
  <c r="H27"/>
  <c r="J27" s="1"/>
  <c r="I27"/>
  <c r="H28"/>
  <c r="J28" s="1"/>
  <c r="I28"/>
  <c r="H10"/>
  <c r="J10" s="1"/>
  <c r="H11"/>
  <c r="J11" s="1"/>
  <c r="H12"/>
  <c r="J12" s="1"/>
  <c r="H13"/>
  <c r="J13" s="1"/>
  <c r="H14"/>
  <c r="J14" s="1"/>
  <c r="H29"/>
  <c r="J29" s="1"/>
  <c r="H30"/>
  <c r="J30" s="1"/>
  <c r="H9"/>
  <c r="J9" s="1"/>
  <c r="I9"/>
  <c r="I30"/>
  <c r="I29"/>
  <c r="I22"/>
  <c r="I21"/>
  <c r="I20"/>
  <c r="I19"/>
  <c r="I18"/>
  <c r="I17"/>
  <c r="I16"/>
  <c r="I14"/>
  <c r="I13"/>
  <c r="I12"/>
  <c r="I11"/>
  <c r="I10"/>
  <c r="I31" l="1"/>
  <c r="J31"/>
</calcChain>
</file>

<file path=xl/sharedStrings.xml><?xml version="1.0" encoding="utf-8"?>
<sst xmlns="http://schemas.openxmlformats.org/spreadsheetml/2006/main" count="87" uniqueCount="50">
  <si>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</si>
  <si>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</si>
  <si>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</si>
  <si>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</si>
  <si>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</si>
  <si>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Désignation des fournitures</t>
  </si>
  <si>
    <t>REF</t>
  </si>
  <si>
    <t>C(*)</t>
  </si>
  <si>
    <t>Unite</t>
  </si>
  <si>
    <t>Prix unitaire</t>
  </si>
  <si>
    <t>Montant</t>
  </si>
  <si>
    <t>Observation</t>
  </si>
  <si>
    <t>Hors     TVA</t>
  </si>
  <si>
    <t>TVA incluse</t>
  </si>
  <si>
    <t>C(*) = Conditionnement</t>
  </si>
  <si>
    <t>Fait à</t>
  </si>
  <si>
    <t>le</t>
  </si>
  <si>
    <t>Signature</t>
  </si>
  <si>
    <t>MARCHE 2022</t>
  </si>
  <si>
    <t>label</t>
  </si>
  <si>
    <t>Quantités prévues</t>
  </si>
  <si>
    <t xml:space="preserve">Dénomination : </t>
  </si>
  <si>
    <t>Pâtes, riz et semoule</t>
  </si>
  <si>
    <t>Marché n° 4 : Epic4</t>
  </si>
  <si>
    <t xml:space="preserve">BLE PRECUIT </t>
  </si>
  <si>
    <t xml:space="preserve">BOULGOUR </t>
  </si>
  <si>
    <t xml:space="preserve">COUSCOUS MOYEN </t>
  </si>
  <si>
    <t xml:space="preserve">RIZ DE CAMARGUE ETUVE 5 KG  </t>
  </si>
  <si>
    <t xml:space="preserve">RIZ LONG TYPE US 5 KG  </t>
  </si>
  <si>
    <t xml:space="preserve">SEMOULE DE MAIS 5KG </t>
  </si>
  <si>
    <t>BIO</t>
  </si>
  <si>
    <t xml:space="preserve">QUINOA 2,5 KG     </t>
  </si>
  <si>
    <t>MONTANT EN EUROS</t>
  </si>
  <si>
    <t>AOP</t>
  </si>
  <si>
    <t>KG</t>
  </si>
  <si>
    <t>PATES / ORRECHIETTE</t>
  </si>
  <si>
    <t>NOUILLES CHINOISES</t>
  </si>
  <si>
    <t>PATES / FUSILLI</t>
  </si>
  <si>
    <t xml:space="preserve">PATES / PENNE RIGATE </t>
  </si>
  <si>
    <t>PATES / FARFALE</t>
  </si>
  <si>
    <t>PATES / MACARONI</t>
  </si>
  <si>
    <t xml:space="preserve">PATES / TAGLIATELLE </t>
  </si>
  <si>
    <t xml:space="preserve">PATES / SOUPE </t>
  </si>
  <si>
    <t xml:space="preserve">PATES / SPAGHETTI </t>
  </si>
  <si>
    <t xml:space="preserve">PATES / TORTI 3 COULEURS 5 KG  </t>
  </si>
  <si>
    <t>PATES / RISI</t>
  </si>
  <si>
    <t>PATES / COQUILLETTE</t>
  </si>
  <si>
    <t>MELANGE DE CEREALES 1</t>
  </si>
  <si>
    <t>MELANGE DE CEREALES  2</t>
  </si>
  <si>
    <t>LENTILLES VERTES DU PUY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</si>
</sst>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4" fontId="4" fillId="0" borderId="18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44" fontId="8" fillId="0" borderId="18" xfId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5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0" borderId="18" xfId="1" applyFont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workbookViewId="0">
      <selection activeCell="A10" sqref="A10"/>
    </sheetView>
  </sheetViews>
  <sheetFormatPr baseColWidth="10" defaultRowHeight="12.75"/>
  <cols>
    <col min="1" max="1" width="34.7109375" style="8" customWidth="1"/>
    <col min="2" max="2" width="6.42578125" style="8" customWidth="1"/>
    <col min="3" max="3" width="12.85546875" style="8" customWidth="1"/>
    <col min="4" max="4" width="9.5703125" style="8" customWidth="1"/>
    <col min="5" max="5" width="8.5703125" style="8" customWidth="1"/>
    <col min="6" max="6" width="5.28515625" style="8" customWidth="1"/>
    <col min="7" max="8" width="9.85546875" style="8" bestFit="1" customWidth="1"/>
    <col min="9" max="10" width="11.5703125" style="8" customWidth="1"/>
    <col min="11" max="11" width="22" style="8" customWidth="1"/>
    <col min="12" max="16384" width="11.42578125" style="8"/>
  </cols>
  <sheetData>
    <row r="1" spans="1:11" ht="13.5" thickBot="1">
      <c r="A1" s="8" t="s">
        <v>0</v>
      </c>
      <c r="E1" s="44" t="s">
        <v>1</v>
      </c>
      <c r="F1" s="44"/>
      <c r="G1" s="44"/>
      <c r="H1" s="44"/>
      <c r="I1" s="44"/>
      <c r="J1" s="45"/>
      <c r="K1" s="45"/>
    </row>
    <row r="2" spans="1:11" ht="15" customHeight="1">
      <c r="A2" s="9"/>
      <c r="B2" s="9"/>
      <c r="C2" s="46" t="s">
        <v>2</v>
      </c>
      <c r="D2" s="47"/>
      <c r="E2" s="47"/>
      <c r="F2" s="47"/>
      <c r="G2" s="47"/>
      <c r="H2" s="47"/>
      <c r="I2" s="48"/>
      <c r="J2" s="10"/>
    </row>
    <row r="3" spans="1:11" ht="15" customHeight="1">
      <c r="A3" s="8" t="s">
        <v>23</v>
      </c>
      <c r="C3" s="41" t="s">
        <v>3</v>
      </c>
      <c r="D3" s="42"/>
      <c r="E3" s="42"/>
      <c r="F3" s="42"/>
      <c r="G3" s="42"/>
      <c r="H3" s="42"/>
      <c r="I3" s="43"/>
      <c r="J3" s="11"/>
    </row>
    <row r="4" spans="1:11" ht="15" customHeight="1">
      <c r="A4" s="9"/>
      <c r="B4" s="9"/>
      <c r="C4" s="41" t="s">
        <v>4</v>
      </c>
      <c r="D4" s="42"/>
      <c r="E4" s="42"/>
      <c r="F4" s="42"/>
      <c r="G4" s="42"/>
      <c r="H4" s="42"/>
      <c r="I4" s="43"/>
    </row>
    <row r="5" spans="1:11" ht="15" customHeight="1" thickBot="1">
      <c r="A5" s="9" t="s">
        <v>21</v>
      </c>
      <c r="B5" s="9"/>
      <c r="C5" s="28" t="s">
        <v>18</v>
      </c>
      <c r="D5" s="29"/>
      <c r="E5" s="29"/>
      <c r="F5" s="29"/>
      <c r="G5" s="29"/>
      <c r="H5" s="29"/>
      <c r="I5" s="30"/>
    </row>
    <row r="6" spans="1:11" ht="13.5" thickBot="1">
      <c r="A6" s="35" t="s">
        <v>22</v>
      </c>
      <c r="B6" s="36"/>
    </row>
    <row r="7" spans="1:11" ht="32.25" customHeight="1" thickTop="1" thickBot="1">
      <c r="A7" s="31" t="s">
        <v>5</v>
      </c>
      <c r="B7" s="31" t="s">
        <v>19</v>
      </c>
      <c r="C7" s="31" t="s">
        <v>6</v>
      </c>
      <c r="D7" s="31" t="s">
        <v>7</v>
      </c>
      <c r="E7" s="33" t="s">
        <v>20</v>
      </c>
      <c r="F7" s="37" t="s">
        <v>8</v>
      </c>
      <c r="G7" s="39" t="s">
        <v>9</v>
      </c>
      <c r="H7" s="40"/>
      <c r="I7" s="39" t="s">
        <v>10</v>
      </c>
      <c r="J7" s="40"/>
      <c r="K7" s="20" t="s">
        <v>11</v>
      </c>
    </row>
    <row r="8" spans="1:11" ht="15.75" customHeight="1" thickBot="1">
      <c r="A8" s="32"/>
      <c r="B8" s="32"/>
      <c r="C8" s="32"/>
      <c r="D8" s="32"/>
      <c r="E8" s="34"/>
      <c r="F8" s="38"/>
      <c r="G8" s="3" t="s">
        <v>12</v>
      </c>
      <c r="H8" s="4" t="s">
        <v>13</v>
      </c>
      <c r="I8" s="3" t="s">
        <v>12</v>
      </c>
      <c r="J8" s="3" t="s">
        <v>13</v>
      </c>
      <c r="K8" s="21"/>
    </row>
    <row r="9" spans="1:11" ht="17.100000000000001" customHeight="1" thickBot="1">
      <c r="A9" s="5" t="s">
        <v>24</v>
      </c>
      <c r="B9" s="5" t="s">
        <v>30</v>
      </c>
      <c r="C9" s="1"/>
      <c r="D9" s="1"/>
      <c r="E9" s="16">
        <v>800</v>
      </c>
      <c r="F9" s="7" t="s">
        <v>34</v>
      </c>
      <c r="G9" s="1"/>
      <c r="H9" s="49">
        <f>G9*1.055</f>
        <v>0</v>
      </c>
      <c r="I9" s="6">
        <f>E9*G9</f>
        <v>0</v>
      </c>
      <c r="J9" s="6">
        <f>E9*H9</f>
        <v>0</v>
      </c>
      <c r="K9" s="2"/>
    </row>
    <row r="10" spans="1:11" ht="17.100000000000001" customHeight="1" thickBot="1">
      <c r="A10" s="5" t="s">
        <v>25</v>
      </c>
      <c r="B10" s="5" t="s">
        <v>30</v>
      </c>
      <c r="C10" s="1"/>
      <c r="D10" s="1"/>
      <c r="E10" s="17">
        <v>500</v>
      </c>
      <c r="F10" s="7" t="s">
        <v>34</v>
      </c>
      <c r="G10" s="1"/>
      <c r="H10" s="49">
        <f t="shared" ref="H10:H30" si="0">G10*1.055</f>
        <v>0</v>
      </c>
      <c r="I10" s="6">
        <f t="shared" ref="I10:I30" si="1">E10*G10</f>
        <v>0</v>
      </c>
      <c r="J10" s="6">
        <f t="shared" ref="J10:J30" si="2">E10*H10</f>
        <v>0</v>
      </c>
      <c r="K10" s="2"/>
    </row>
    <row r="11" spans="1:11" ht="17.100000000000001" customHeight="1" thickBot="1">
      <c r="A11" s="5" t="s">
        <v>26</v>
      </c>
      <c r="B11" s="5" t="s">
        <v>30</v>
      </c>
      <c r="C11" s="1"/>
      <c r="D11" s="1"/>
      <c r="E11" s="17">
        <v>1400</v>
      </c>
      <c r="F11" s="7" t="s">
        <v>34</v>
      </c>
      <c r="G11" s="1"/>
      <c r="H11" s="49">
        <f t="shared" si="0"/>
        <v>0</v>
      </c>
      <c r="I11" s="6">
        <f t="shared" si="1"/>
        <v>0</v>
      </c>
      <c r="J11" s="6">
        <f t="shared" si="2"/>
        <v>0</v>
      </c>
      <c r="K11" s="2"/>
    </row>
    <row r="12" spans="1:11" ht="17.100000000000001" customHeight="1" thickBot="1">
      <c r="A12" s="5" t="s">
        <v>47</v>
      </c>
      <c r="B12" s="5"/>
      <c r="C12" s="1"/>
      <c r="D12" s="1"/>
      <c r="E12" s="17">
        <v>300</v>
      </c>
      <c r="F12" s="7" t="s">
        <v>34</v>
      </c>
      <c r="G12" s="1"/>
      <c r="H12" s="49">
        <f t="shared" si="0"/>
        <v>0</v>
      </c>
      <c r="I12" s="6">
        <f t="shared" si="1"/>
        <v>0</v>
      </c>
      <c r="J12" s="6">
        <f t="shared" si="2"/>
        <v>0</v>
      </c>
      <c r="K12" s="2"/>
    </row>
    <row r="13" spans="1:11" ht="17.100000000000001" customHeight="1" thickBot="1">
      <c r="A13" s="5" t="s">
        <v>48</v>
      </c>
      <c r="B13" s="5"/>
      <c r="C13" s="1"/>
      <c r="D13" s="1"/>
      <c r="E13" s="17">
        <v>300</v>
      </c>
      <c r="F13" s="7" t="s">
        <v>34</v>
      </c>
      <c r="G13" s="1"/>
      <c r="H13" s="49">
        <f t="shared" si="0"/>
        <v>0</v>
      </c>
      <c r="I13" s="6">
        <f t="shared" si="1"/>
        <v>0</v>
      </c>
      <c r="J13" s="6">
        <f t="shared" si="2"/>
        <v>0</v>
      </c>
      <c r="K13" s="2"/>
    </row>
    <row r="14" spans="1:11" ht="17.100000000000001" customHeight="1" thickBot="1">
      <c r="A14" s="5" t="s">
        <v>49</v>
      </c>
      <c r="B14" s="5" t="s">
        <v>33</v>
      </c>
      <c r="C14" s="1"/>
      <c r="D14" s="1"/>
      <c r="E14" s="17">
        <v>500</v>
      </c>
      <c r="F14" s="7" t="s">
        <v>34</v>
      </c>
      <c r="G14" s="1"/>
      <c r="H14" s="49">
        <f t="shared" si="0"/>
        <v>0</v>
      </c>
      <c r="I14" s="6">
        <f t="shared" si="1"/>
        <v>0</v>
      </c>
      <c r="J14" s="6">
        <f t="shared" si="2"/>
        <v>0</v>
      </c>
      <c r="K14" s="2"/>
    </row>
    <row r="15" spans="1:11" ht="17.100000000000001" customHeight="1" thickBot="1">
      <c r="A15" s="5" t="s">
        <v>36</v>
      </c>
      <c r="B15" s="5"/>
      <c r="C15" s="1"/>
      <c r="D15" s="1"/>
      <c r="E15" s="17">
        <v>30</v>
      </c>
      <c r="F15" s="7" t="s">
        <v>34</v>
      </c>
      <c r="G15" s="1"/>
      <c r="H15" s="49">
        <f t="shared" si="0"/>
        <v>0</v>
      </c>
      <c r="I15" s="6">
        <f t="shared" si="1"/>
        <v>0</v>
      </c>
      <c r="J15" s="6">
        <f t="shared" si="2"/>
        <v>0</v>
      </c>
      <c r="K15" s="2"/>
    </row>
    <row r="16" spans="1:11" ht="17.100000000000001" customHeight="1" thickBot="1">
      <c r="A16" s="5" t="s">
        <v>46</v>
      </c>
      <c r="B16" s="5" t="s">
        <v>30</v>
      </c>
      <c r="C16" s="1"/>
      <c r="D16" s="1"/>
      <c r="E16" s="17">
        <v>1200</v>
      </c>
      <c r="F16" s="7" t="s">
        <v>34</v>
      </c>
      <c r="G16" s="1"/>
      <c r="H16" s="49">
        <f t="shared" si="0"/>
        <v>0</v>
      </c>
      <c r="I16" s="6">
        <f t="shared" si="1"/>
        <v>0</v>
      </c>
      <c r="J16" s="6">
        <f t="shared" si="2"/>
        <v>0</v>
      </c>
      <c r="K16" s="2"/>
    </row>
    <row r="17" spans="1:11" ht="17.100000000000001" customHeight="1" thickBot="1">
      <c r="A17" s="5" t="s">
        <v>37</v>
      </c>
      <c r="B17" s="5" t="s">
        <v>30</v>
      </c>
      <c r="C17" s="1"/>
      <c r="D17" s="1"/>
      <c r="E17" s="17">
        <v>1000</v>
      </c>
      <c r="F17" s="7" t="s">
        <v>34</v>
      </c>
      <c r="G17" s="1"/>
      <c r="H17" s="49">
        <f t="shared" si="0"/>
        <v>0</v>
      </c>
      <c r="I17" s="6">
        <f t="shared" si="1"/>
        <v>0</v>
      </c>
      <c r="J17" s="6">
        <f t="shared" si="2"/>
        <v>0</v>
      </c>
      <c r="K17" s="2"/>
    </row>
    <row r="18" spans="1:11" ht="17.100000000000001" customHeight="1" thickBot="1">
      <c r="A18" s="5" t="s">
        <v>38</v>
      </c>
      <c r="B18" s="5" t="s">
        <v>30</v>
      </c>
      <c r="C18" s="1"/>
      <c r="D18" s="1"/>
      <c r="E18" s="17">
        <v>1000</v>
      </c>
      <c r="F18" s="7" t="s">
        <v>34</v>
      </c>
      <c r="G18" s="1"/>
      <c r="H18" s="49">
        <f t="shared" si="0"/>
        <v>0</v>
      </c>
      <c r="I18" s="6">
        <f t="shared" si="1"/>
        <v>0</v>
      </c>
      <c r="J18" s="6">
        <f t="shared" si="2"/>
        <v>0</v>
      </c>
      <c r="K18" s="2"/>
    </row>
    <row r="19" spans="1:11" ht="17.100000000000001" customHeight="1" thickBot="1">
      <c r="A19" s="5" t="s">
        <v>39</v>
      </c>
      <c r="B19" s="5" t="s">
        <v>30</v>
      </c>
      <c r="C19" s="1"/>
      <c r="D19" s="1"/>
      <c r="E19" s="17">
        <v>750</v>
      </c>
      <c r="F19" s="7" t="s">
        <v>34</v>
      </c>
      <c r="G19" s="1"/>
      <c r="H19" s="49">
        <f t="shared" si="0"/>
        <v>0</v>
      </c>
      <c r="I19" s="6">
        <f t="shared" si="1"/>
        <v>0</v>
      </c>
      <c r="J19" s="6">
        <f t="shared" si="2"/>
        <v>0</v>
      </c>
      <c r="K19" s="2"/>
    </row>
    <row r="20" spans="1:11" ht="17.100000000000001" customHeight="1" thickBot="1">
      <c r="A20" s="5" t="s">
        <v>40</v>
      </c>
      <c r="B20" s="5" t="s">
        <v>30</v>
      </c>
      <c r="C20" s="1"/>
      <c r="D20" s="1"/>
      <c r="E20" s="17">
        <v>100</v>
      </c>
      <c r="F20" s="7" t="s">
        <v>34</v>
      </c>
      <c r="G20" s="1"/>
      <c r="H20" s="49">
        <f t="shared" si="0"/>
        <v>0</v>
      </c>
      <c r="I20" s="6">
        <f t="shared" si="1"/>
        <v>0</v>
      </c>
      <c r="J20" s="6">
        <f t="shared" si="2"/>
        <v>0</v>
      </c>
      <c r="K20" s="2"/>
    </row>
    <row r="21" spans="1:11" ht="17.100000000000001" customHeight="1" thickBot="1">
      <c r="A21" s="5" t="s">
        <v>41</v>
      </c>
      <c r="B21" s="5" t="s">
        <v>30</v>
      </c>
      <c r="C21" s="1"/>
      <c r="D21" s="1"/>
      <c r="E21" s="17">
        <v>100</v>
      </c>
      <c r="F21" s="7" t="s">
        <v>34</v>
      </c>
      <c r="G21" s="1"/>
      <c r="H21" s="49">
        <f t="shared" si="0"/>
        <v>0</v>
      </c>
      <c r="I21" s="6">
        <f t="shared" si="1"/>
        <v>0</v>
      </c>
      <c r="J21" s="6">
        <f t="shared" si="2"/>
        <v>0</v>
      </c>
      <c r="K21" s="2"/>
    </row>
    <row r="22" spans="1:11" ht="17.100000000000001" customHeight="1" thickBot="1">
      <c r="A22" s="5" t="s">
        <v>42</v>
      </c>
      <c r="B22" s="5" t="s">
        <v>30</v>
      </c>
      <c r="C22" s="1"/>
      <c r="D22" s="1"/>
      <c r="E22" s="17">
        <v>80</v>
      </c>
      <c r="F22" s="7" t="s">
        <v>34</v>
      </c>
      <c r="G22" s="1"/>
      <c r="H22" s="49">
        <f t="shared" si="0"/>
        <v>0</v>
      </c>
      <c r="I22" s="6">
        <f t="shared" si="1"/>
        <v>0</v>
      </c>
      <c r="J22" s="6">
        <f t="shared" si="2"/>
        <v>0</v>
      </c>
      <c r="K22" s="2"/>
    </row>
    <row r="23" spans="1:11" ht="17.100000000000001" customHeight="1" thickBot="1">
      <c r="A23" s="5" t="s">
        <v>43</v>
      </c>
      <c r="B23" s="5" t="s">
        <v>30</v>
      </c>
      <c r="C23" s="1"/>
      <c r="D23" s="1"/>
      <c r="E23" s="17">
        <v>1200</v>
      </c>
      <c r="F23" s="7" t="s">
        <v>34</v>
      </c>
      <c r="G23" s="1"/>
      <c r="H23" s="49">
        <f t="shared" si="0"/>
        <v>0</v>
      </c>
      <c r="I23" s="6">
        <f t="shared" ref="I23:I28" si="3">E23*G23</f>
        <v>0</v>
      </c>
      <c r="J23" s="6">
        <f t="shared" si="2"/>
        <v>0</v>
      </c>
      <c r="K23" s="2"/>
    </row>
    <row r="24" spans="1:11" ht="17.100000000000001" customHeight="1" thickBot="1">
      <c r="A24" s="5" t="s">
        <v>44</v>
      </c>
      <c r="B24" s="5"/>
      <c r="C24" s="1"/>
      <c r="D24" s="1"/>
      <c r="E24" s="17">
        <v>200</v>
      </c>
      <c r="F24" s="7" t="s">
        <v>34</v>
      </c>
      <c r="G24" s="1"/>
      <c r="H24" s="49">
        <f t="shared" si="0"/>
        <v>0</v>
      </c>
      <c r="I24" s="6">
        <f t="shared" si="3"/>
        <v>0</v>
      </c>
      <c r="J24" s="6">
        <f t="shared" si="2"/>
        <v>0</v>
      </c>
      <c r="K24" s="2"/>
    </row>
    <row r="25" spans="1:11" ht="17.100000000000001" customHeight="1" thickBot="1">
      <c r="A25" s="5" t="s">
        <v>35</v>
      </c>
      <c r="B25" s="5"/>
      <c r="C25" s="1"/>
      <c r="D25" s="1"/>
      <c r="E25" s="17">
        <v>30</v>
      </c>
      <c r="F25" s="7" t="s">
        <v>34</v>
      </c>
      <c r="G25" s="1"/>
      <c r="H25" s="49">
        <f t="shared" si="0"/>
        <v>0</v>
      </c>
      <c r="I25" s="6">
        <f t="shared" si="3"/>
        <v>0</v>
      </c>
      <c r="J25" s="6">
        <f t="shared" si="2"/>
        <v>0</v>
      </c>
      <c r="K25" s="2"/>
    </row>
    <row r="26" spans="1:11" ht="17.100000000000001" customHeight="1" thickBot="1">
      <c r="A26" s="5" t="s">
        <v>45</v>
      </c>
      <c r="B26" s="5"/>
      <c r="C26" s="1"/>
      <c r="D26" s="1"/>
      <c r="E26" s="17">
        <v>30</v>
      </c>
      <c r="F26" s="7" t="s">
        <v>34</v>
      </c>
      <c r="G26" s="1"/>
      <c r="H26" s="49">
        <f t="shared" si="0"/>
        <v>0</v>
      </c>
      <c r="I26" s="6">
        <f t="shared" ref="I26" si="4">E26*G26</f>
        <v>0</v>
      </c>
      <c r="J26" s="6">
        <f t="shared" si="2"/>
        <v>0</v>
      </c>
      <c r="K26" s="2"/>
    </row>
    <row r="27" spans="1:11" ht="17.100000000000001" customHeight="1" thickBot="1">
      <c r="A27" s="5" t="s">
        <v>31</v>
      </c>
      <c r="B27" s="5" t="s">
        <v>30</v>
      </c>
      <c r="C27" s="1"/>
      <c r="D27" s="1"/>
      <c r="E27" s="17">
        <v>90</v>
      </c>
      <c r="F27" s="7" t="s">
        <v>34</v>
      </c>
      <c r="G27" s="1"/>
      <c r="H27" s="49">
        <f t="shared" ref="H27:H28" si="5">G27*1.055</f>
        <v>0</v>
      </c>
      <c r="I27" s="6">
        <f t="shared" si="3"/>
        <v>0</v>
      </c>
      <c r="J27" s="6">
        <f t="shared" ref="J27:J28" si="6">E27*H27</f>
        <v>0</v>
      </c>
      <c r="K27" s="2"/>
    </row>
    <row r="28" spans="1:11" ht="17.100000000000001" customHeight="1" thickBot="1">
      <c r="A28" s="5" t="s">
        <v>27</v>
      </c>
      <c r="B28" s="5" t="s">
        <v>30</v>
      </c>
      <c r="C28" s="1"/>
      <c r="D28" s="1"/>
      <c r="E28" s="17">
        <v>750</v>
      </c>
      <c r="F28" s="7" t="s">
        <v>34</v>
      </c>
      <c r="G28" s="1"/>
      <c r="H28" s="49">
        <f t="shared" si="5"/>
        <v>0</v>
      </c>
      <c r="I28" s="6">
        <f t="shared" si="3"/>
        <v>0</v>
      </c>
      <c r="J28" s="6">
        <f t="shared" si="6"/>
        <v>0</v>
      </c>
      <c r="K28" s="2"/>
    </row>
    <row r="29" spans="1:11" ht="17.100000000000001" customHeight="1" thickBot="1">
      <c r="A29" s="5" t="s">
        <v>28</v>
      </c>
      <c r="B29" s="5" t="s">
        <v>30</v>
      </c>
      <c r="C29" s="1"/>
      <c r="D29" s="1"/>
      <c r="E29" s="17">
        <v>2000</v>
      </c>
      <c r="F29" s="7" t="s">
        <v>34</v>
      </c>
      <c r="G29" s="1"/>
      <c r="H29" s="49">
        <f t="shared" si="0"/>
        <v>0</v>
      </c>
      <c r="I29" s="6">
        <f t="shared" si="1"/>
        <v>0</v>
      </c>
      <c r="J29" s="6">
        <f t="shared" si="2"/>
        <v>0</v>
      </c>
      <c r="K29" s="2"/>
    </row>
    <row r="30" spans="1:11" ht="17.100000000000001" customHeight="1" thickBot="1">
      <c r="A30" s="5" t="s">
        <v>29</v>
      </c>
      <c r="B30" s="5" t="s">
        <v>30</v>
      </c>
      <c r="C30" s="1"/>
      <c r="D30" s="1"/>
      <c r="E30" s="17">
        <v>50</v>
      </c>
      <c r="F30" s="7" t="s">
        <v>34</v>
      </c>
      <c r="G30" s="1"/>
      <c r="H30" s="49">
        <f t="shared" si="0"/>
        <v>0</v>
      </c>
      <c r="I30" s="6">
        <f t="shared" si="1"/>
        <v>0</v>
      </c>
      <c r="J30" s="6">
        <f t="shared" si="2"/>
        <v>0</v>
      </c>
      <c r="K30" s="2"/>
    </row>
    <row r="31" spans="1:11" ht="17.100000000000001" customHeight="1" thickBot="1">
      <c r="A31" s="25" t="s">
        <v>32</v>
      </c>
      <c r="B31" s="26"/>
      <c r="C31" s="26"/>
      <c r="D31" s="26"/>
      <c r="E31" s="26"/>
      <c r="F31" s="26"/>
      <c r="G31" s="26"/>
      <c r="H31" s="27"/>
      <c r="I31" s="19">
        <f>SUM(I9:I30)</f>
        <v>0</v>
      </c>
      <c r="J31" s="19">
        <f>SUM(J9:J30)</f>
        <v>0</v>
      </c>
      <c r="K31" s="18"/>
    </row>
    <row r="32" spans="1:11" ht="15" customHeight="1">
      <c r="A32" s="9" t="s">
        <v>14</v>
      </c>
      <c r="B32" s="9"/>
      <c r="C32" s="12"/>
      <c r="D32" s="12"/>
      <c r="E32" s="12"/>
      <c r="F32" s="12"/>
      <c r="G32" s="12"/>
      <c r="H32" s="12"/>
      <c r="I32" s="12"/>
      <c r="J32" s="11"/>
      <c r="K32" s="11"/>
    </row>
    <row r="33" spans="1:11" ht="15" customHeight="1">
      <c r="A33" s="13" t="s">
        <v>15</v>
      </c>
      <c r="B33" s="13"/>
      <c r="C33" s="14" t="s">
        <v>16</v>
      </c>
      <c r="D33" s="22"/>
      <c r="E33" s="22"/>
      <c r="F33" s="15"/>
      <c r="G33" s="23" t="s">
        <v>17</v>
      </c>
      <c r="H33" s="23"/>
      <c r="I33" s="24"/>
      <c r="J33" s="24"/>
      <c r="K33" s="24"/>
    </row>
    <row r="34" spans="1:11" ht="15" customHeight="1">
      <c r="A34" s="9"/>
      <c r="B34" s="9"/>
      <c r="C34" s="12"/>
      <c r="D34" s="12"/>
      <c r="E34" s="12"/>
      <c r="F34" s="12"/>
      <c r="G34" s="12"/>
      <c r="H34" s="12"/>
      <c r="I34" s="12"/>
      <c r="J34" s="11"/>
      <c r="K34" s="11"/>
    </row>
  </sheetData>
  <sheetProtection password="CDF8" sheet="1" objects="1" scenarios="1"/>
  <mergeCells count="20">
    <mergeCell ref="C3:I3"/>
    <mergeCell ref="E1:I1"/>
    <mergeCell ref="J1:K1"/>
    <mergeCell ref="C2:I2"/>
    <mergeCell ref="C4:I4"/>
    <mergeCell ref="C5:I5"/>
    <mergeCell ref="A7:A8"/>
    <mergeCell ref="C7:C8"/>
    <mergeCell ref="D7:D8"/>
    <mergeCell ref="E7:E8"/>
    <mergeCell ref="B7:B8"/>
    <mergeCell ref="A6:B6"/>
    <mergeCell ref="F7:F8"/>
    <mergeCell ref="G7:H7"/>
    <mergeCell ref="I7:J7"/>
    <mergeCell ref="K7:K8"/>
    <mergeCell ref="D33:E33"/>
    <mergeCell ref="G33:H33"/>
    <mergeCell ref="I33:K33"/>
    <mergeCell ref="A31:H31"/>
  </mergeCells>
  <pageMargins left="0.2" right="0.25" top="0.45" bottom="0.4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2021-05-07T11:54:13Z</cp:lastPrinted>
  <dcterms:created xsi:type="dcterms:W3CDTF">2021-04-13T08:54:51Z</dcterms:created>
  <dcterms:modified xsi:type="dcterms:W3CDTF">2021-05-07T13:21:21Z</dcterms:modified>
</cp:coreProperties>
</file>