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DGAST_ST\Restauration collective\COLLEGES\Restructuration cuisine Théophile de Viau\documents finaux\"/>
    </mc:Choice>
  </mc:AlternateContent>
  <bookViews>
    <workbookView xWindow="0" yWindow="0" windowWidth="16080" windowHeight="6060"/>
  </bookViews>
  <sheets>
    <sheet name="bpu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K12" i="1"/>
  <c r="K11" i="1"/>
  <c r="K10" i="1"/>
  <c r="J11" i="1" l="1"/>
  <c r="J10" i="1"/>
</calcChain>
</file>

<file path=xl/sharedStrings.xml><?xml version="1.0" encoding="utf-8"?>
<sst xmlns="http://schemas.openxmlformats.org/spreadsheetml/2006/main" count="22" uniqueCount="21">
  <si>
    <t>NUMERO</t>
  </si>
  <si>
    <t>PRODUITS CIBLES</t>
  </si>
  <si>
    <t>Unité</t>
  </si>
  <si>
    <t>Marque</t>
  </si>
  <si>
    <t>Origine</t>
  </si>
  <si>
    <t>Réf produit</t>
  </si>
  <si>
    <t>PU HT</t>
  </si>
  <si>
    <t>TVA</t>
  </si>
  <si>
    <t>PU TTC</t>
  </si>
  <si>
    <t>Volume</t>
  </si>
  <si>
    <t>1/101</t>
  </si>
  <si>
    <t>1/102</t>
  </si>
  <si>
    <t>Repas élèves</t>
  </si>
  <si>
    <t>Repas adultes</t>
  </si>
  <si>
    <t>U</t>
  </si>
  <si>
    <t>Collège Théophile de Viau</t>
  </si>
  <si>
    <t>Montant total en € TTC</t>
  </si>
  <si>
    <t>Montant de la pénalité forfaitaire définie à l'article 10.1 du CCAP</t>
  </si>
  <si>
    <t>BORDEREAU DES PRIX UNITAIRES ET DQE</t>
  </si>
  <si>
    <t>Fourniture de repas en liaison froide durant les travaux de restructuration de la demi-pension du collège Théophile de Viau du Passage d’Agen</t>
  </si>
  <si>
    <t>Valeur totale estimée du marché en € TTC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</si>
</sst>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C]_-;\-* #,##0.00\ [$€-40C]_-;_-* &quot;-&quot;??\ [$€-40C]_-;_-@_-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164" fontId="4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9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7" workbookViewId="0">
      <selection activeCell="I22" sqref="I22"/>
    </sheetView>
  </sheetViews>
  <sheetFormatPr baseColWidth="10" defaultRowHeight="15" x14ac:dyDescent="0.25"/>
  <cols>
    <col min="2" max="2" width="27.140625" customWidth="1"/>
    <col min="10" max="10" width="11.42578125" style="5"/>
  </cols>
  <sheetData>
    <row r="1" spans="1:11" x14ac:dyDescent="0.25">
      <c r="A1" s="9" t="s">
        <v>15</v>
      </c>
    </row>
    <row r="3" spans="1:11" ht="42.75" customHeight="1" x14ac:dyDescent="0.25">
      <c r="A3" s="6"/>
      <c r="B3" s="21" t="s">
        <v>19</v>
      </c>
      <c r="C3" s="21"/>
      <c r="D3" s="21"/>
      <c r="E3" s="6"/>
      <c r="F3" s="6"/>
      <c r="G3" s="6"/>
      <c r="H3" s="6"/>
      <c r="I3" s="6"/>
      <c r="J3" s="7"/>
      <c r="K3" s="6"/>
    </row>
    <row r="4" spans="1:11" x14ac:dyDescent="0.25">
      <c r="A4" s="6"/>
      <c r="B4" s="22" t="s">
        <v>18</v>
      </c>
      <c r="C4" s="22"/>
      <c r="D4" s="22"/>
      <c r="E4" s="6"/>
      <c r="F4" s="6"/>
      <c r="G4" s="6"/>
      <c r="H4" s="6"/>
      <c r="I4" s="6"/>
      <c r="J4" s="7"/>
      <c r="K4" s="6"/>
    </row>
    <row r="5" spans="1:11" x14ac:dyDescent="0.25">
      <c r="A5" s="6"/>
      <c r="B5" s="22"/>
      <c r="C5" s="22"/>
      <c r="D5" s="22"/>
      <c r="E5" s="6"/>
      <c r="F5" s="6"/>
      <c r="G5" s="6"/>
      <c r="H5" s="6"/>
      <c r="I5" s="6"/>
      <c r="J5" s="7"/>
      <c r="K5" s="6"/>
    </row>
    <row r="6" spans="1:11" x14ac:dyDescent="0.25">
      <c r="A6" s="6"/>
      <c r="B6" s="6"/>
      <c r="C6" s="6"/>
      <c r="D6" s="6"/>
      <c r="E6" s="6"/>
      <c r="F6" s="6"/>
      <c r="G6" s="6"/>
      <c r="H6" s="6"/>
      <c r="I6" s="6"/>
      <c r="J6" s="7"/>
      <c r="K6" s="6"/>
    </row>
    <row r="7" spans="1:11" ht="15.75" thickBot="1" x14ac:dyDescent="0.3">
      <c r="A7" s="1"/>
      <c r="B7" s="6"/>
      <c r="C7" s="6"/>
      <c r="D7" s="6"/>
      <c r="E7" s="6"/>
      <c r="F7" s="6"/>
      <c r="G7" s="6"/>
      <c r="H7" s="6"/>
      <c r="I7" s="6"/>
      <c r="J7" s="7"/>
      <c r="K7" s="6"/>
    </row>
    <row r="8" spans="1:11" x14ac:dyDescent="0.25">
      <c r="A8" s="11"/>
      <c r="B8" s="12"/>
      <c r="C8" s="12"/>
      <c r="D8" s="12"/>
      <c r="E8" s="12"/>
      <c r="F8" s="12"/>
      <c r="G8" s="12"/>
      <c r="H8" s="12"/>
      <c r="I8" s="12"/>
      <c r="J8" s="13"/>
      <c r="K8" s="14"/>
    </row>
    <row r="9" spans="1:11" ht="63.75" x14ac:dyDescent="0.25">
      <c r="A9" s="15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 t="s">
        <v>8</v>
      </c>
      <c r="J9" s="2" t="s">
        <v>9</v>
      </c>
      <c r="K9" s="16" t="s">
        <v>20</v>
      </c>
    </row>
    <row r="10" spans="1:11" x14ac:dyDescent="0.25">
      <c r="A10" s="17" t="s">
        <v>10</v>
      </c>
      <c r="B10" s="4" t="s">
        <v>12</v>
      </c>
      <c r="C10" s="3" t="s">
        <v>14</v>
      </c>
      <c r="D10" s="8"/>
      <c r="E10" s="8"/>
      <c r="F10" s="8"/>
      <c r="G10" s="10">
        <v>0</v>
      </c>
      <c r="H10" s="8"/>
      <c r="I10" s="8"/>
      <c r="J10" s="8">
        <f>700*66</f>
        <v>46200</v>
      </c>
      <c r="K10" s="18">
        <f>J10*I10</f>
        <v>0</v>
      </c>
    </row>
    <row r="11" spans="1:11" ht="12.75" customHeight="1" x14ac:dyDescent="0.25">
      <c r="A11" s="17" t="s">
        <v>11</v>
      </c>
      <c r="B11" s="4" t="s">
        <v>13</v>
      </c>
      <c r="C11" s="3" t="s">
        <v>14</v>
      </c>
      <c r="D11" s="8"/>
      <c r="E11" s="8"/>
      <c r="F11" s="8"/>
      <c r="G11" s="10">
        <v>0</v>
      </c>
      <c r="H11" s="8"/>
      <c r="I11" s="8"/>
      <c r="J11" s="8">
        <f>50*66</f>
        <v>3300</v>
      </c>
      <c r="K11" s="18">
        <f>J11*I11</f>
        <v>0</v>
      </c>
    </row>
    <row r="12" spans="1:11" x14ac:dyDescent="0.25">
      <c r="A12" s="23" t="s">
        <v>16</v>
      </c>
      <c r="B12" s="24"/>
      <c r="C12" s="24"/>
      <c r="D12" s="24"/>
      <c r="E12" s="24"/>
      <c r="F12" s="24"/>
      <c r="G12" s="24"/>
      <c r="H12" s="24"/>
      <c r="I12" s="24"/>
      <c r="J12" s="25"/>
      <c r="K12" s="19">
        <f>K10+K11</f>
        <v>0</v>
      </c>
    </row>
    <row r="13" spans="1:11" ht="15.75" thickBot="1" x14ac:dyDescent="0.3">
      <c r="A13" s="26" t="s">
        <v>17</v>
      </c>
      <c r="B13" s="27"/>
      <c r="C13" s="27"/>
      <c r="D13" s="27"/>
      <c r="E13" s="27"/>
      <c r="F13" s="27"/>
      <c r="G13" s="27"/>
      <c r="H13" s="27"/>
      <c r="I13" s="27"/>
      <c r="J13" s="28"/>
      <c r="K13" s="20">
        <f>K12*0.01</f>
        <v>0</v>
      </c>
    </row>
  </sheetData>
  <mergeCells count="5">
    <mergeCell ref="B3:D3"/>
    <mergeCell ref="B4:D4"/>
    <mergeCell ref="B5:D5"/>
    <mergeCell ref="A12:J12"/>
    <mergeCell ref="A13:J13"/>
  </mergeCells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bpu</vt:lpstr>
    </vt:vector>
  </TitlesOfParts>
  <Company>CG47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Huve Philippe</dc:creator>
  <cp:lastModifiedBy>Rannou Baptiste</cp:lastModifiedBy>
  <cp:lastPrinted>2018-08-24T11:01:47Z</cp:lastPrinted>
  <dcterms:created xsi:type="dcterms:W3CDTF">2017-08-01T09:16:07Z</dcterms:created>
  <dcterms:modified xsi:type="dcterms:W3CDTF">2020-12-08T13:03:48Z</dcterms:modified>
</cp:coreProperties>
</file>