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869" activeTab="0"/>
  </bookViews>
  <sheets>
    <sheet name="LOTS" sheetId="1" r:id="rId1"/>
  </sheets>
  <definedNames>
    <definedName name="_xlnm.Print_Area" localSheetId="0">'LOTS'!$A$1:$L$48</definedName>
  </definedNames>
  <calcPr fullCalcOnLoad="1"/>
</workbook>
</file>

<file path=xl/sharedStrings.xml><?xml version="1.0" encoding="utf-8"?>
<sst xmlns="http://schemas.openxmlformats.org/spreadsheetml/2006/main" count="75" uniqueCount="53">
  <si>
    <t>PU HT</t>
  </si>
  <si>
    <t>TVA</t>
  </si>
  <si>
    <t>PU TTC</t>
  </si>
  <si>
    <t>TOTAL TTC
mini</t>
  </si>
  <si>
    <t>TOTAL TTC
maxi</t>
  </si>
  <si>
    <t>Désignation</t>
  </si>
  <si>
    <t>Marque</t>
  </si>
  <si>
    <t>Unité 
de mesure</t>
  </si>
  <si>
    <t>Mini</t>
  </si>
  <si>
    <t>Maxi</t>
  </si>
  <si>
    <t>Observations</t>
  </si>
  <si>
    <t xml:space="preserve">Identification du candidat
</t>
  </si>
  <si>
    <t>Référence</t>
  </si>
  <si>
    <t>CACHET DE L'ENTREPRISE</t>
  </si>
  <si>
    <t>ARTICLES HORS MARCHE - REMISE SUR CATALOGUE DE ………….. %</t>
  </si>
  <si>
    <t xml:space="preserve">Le………..………………… </t>
  </si>
  <si>
    <t>Après avoir pris connaissance des conditions générales d'achat de la présente consultation, je m'engage à livrer les fournitures ci-dessous aux tarifs proposés sur ce document.</t>
  </si>
  <si>
    <t>Unité</t>
  </si>
  <si>
    <t>Kg</t>
  </si>
  <si>
    <t>Glace Cones</t>
  </si>
  <si>
    <t>Viandes - Poissons</t>
  </si>
  <si>
    <t>Steack haché VBF 120 grammes</t>
  </si>
  <si>
    <t>Crevettes décortiquées</t>
  </si>
  <si>
    <t>Dos de Colin d'Alaska 120 grammes</t>
  </si>
  <si>
    <t>Fruits et Légumes</t>
  </si>
  <si>
    <t>Ail 250 grammes</t>
  </si>
  <si>
    <t>Sachet</t>
  </si>
  <si>
    <t>Champignons émincés</t>
  </si>
  <si>
    <t>Ciboulette 250 grammes</t>
  </si>
  <si>
    <t>Echalotte, kg</t>
  </si>
  <si>
    <t>Oignons émincés</t>
  </si>
  <si>
    <t>Poëlée de legumes ratatouille</t>
  </si>
  <si>
    <t>Oignons grelots</t>
  </si>
  <si>
    <t>Petits pois extra fins</t>
  </si>
  <si>
    <t>Poivron en lanière</t>
  </si>
  <si>
    <t>Purée de fruits (parfums divers)</t>
  </si>
  <si>
    <t>Pommes de terre rissolées</t>
  </si>
  <si>
    <t>Base de pâtes - Entrées - Glaces - patisseries</t>
  </si>
  <si>
    <t>Pour les produits pré-cuits une variante sera proposée sur un tableau séparé</t>
  </si>
  <si>
    <t>Pour les poissons ne proposer que de la pêche française en stipulant  dans observation simple ou double congélation</t>
  </si>
  <si>
    <t>Signature, nom du candidat et parphe sur chaque page</t>
  </si>
  <si>
    <t>2021-2022</t>
  </si>
  <si>
    <t>Fond de tarte gastro</t>
  </si>
  <si>
    <t>unité</t>
  </si>
  <si>
    <t xml:space="preserve">Epinards branches </t>
  </si>
  <si>
    <t>Haricots beurre extra fins</t>
  </si>
  <si>
    <t xml:space="preserve">Haricots verts extra fins </t>
  </si>
  <si>
    <t>Persil 500 grammes</t>
  </si>
  <si>
    <t xml:space="preserve">Egrénne de bœuf </t>
  </si>
  <si>
    <t>TOTAL GENERAL LOTS :</t>
  </si>
  <si>
    <t>Echantillon</t>
  </si>
  <si>
    <t>MARCHE 
SURGELES</t>
  </si>
  <si>
    <t>Pâte feuilletée beurre GN1/1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</si>
</sst>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000"/>
    <numFmt numFmtId="181" formatCode="#,##0.000"/>
    <numFmt numFmtId="182" formatCode="0.000"/>
    <numFmt numFmtId="183" formatCode="0.00000"/>
    <numFmt numFmtId="184" formatCode="#,##0.00000"/>
    <numFmt numFmtId="185" formatCode="0.0000"/>
    <numFmt numFmtId="186" formatCode="0.0"/>
    <numFmt numFmtId="187" formatCode="_-* #,##0.00\ [$€-40C]_-;\-* #,##0.00\ [$€-40C]_-;_-* &quot;-&quot;??\ [$€-40C]_-;_-@_-"/>
    <numFmt numFmtId="188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4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4" fontId="0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84" fontId="5" fillId="0" borderId="37" xfId="0" applyNumberFormat="1" applyFont="1" applyBorder="1" applyAlignment="1">
      <alignment horizontal="center" vertical="center"/>
    </xf>
    <xf numFmtId="183" fontId="5" fillId="0" borderId="3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4" fontId="0" fillId="0" borderId="39" xfId="0" applyNumberFormat="1" applyFont="1" applyFill="1" applyBorder="1" applyAlignment="1">
      <alignment horizontal="center" vertical="center"/>
    </xf>
    <xf numFmtId="182" fontId="0" fillId="0" borderId="41" xfId="0" applyNumberFormat="1" applyFont="1" applyFill="1" applyBorder="1" applyAlignment="1">
      <alignment horizontal="center" vertical="center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4" fontId="0" fillId="0" borderId="52" xfId="0" applyNumberFormat="1" applyFont="1" applyFill="1" applyBorder="1" applyAlignment="1">
      <alignment horizontal="center" vertical="center"/>
    </xf>
    <xf numFmtId="184" fontId="0" fillId="0" borderId="53" xfId="0" applyNumberFormat="1" applyFont="1" applyFill="1" applyBorder="1" applyAlignment="1">
      <alignment horizontal="center" vertical="center"/>
    </xf>
    <xf numFmtId="184" fontId="0" fillId="0" borderId="45" xfId="0" applyNumberFormat="1" applyFont="1" applyFill="1" applyBorder="1" applyAlignment="1">
      <alignment horizontal="center" vertical="center"/>
    </xf>
    <xf numFmtId="4" fontId="0" fillId="0" borderId="54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84" fontId="0" fillId="0" borderId="6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" sqref="B15:L15"/>
    </sheetView>
  </sheetViews>
  <sheetFormatPr defaultColWidth="11.421875" defaultRowHeight="12.75"/>
  <cols>
    <col min="1" max="1" width="33.28125" style="1" bestFit="1" customWidth="1"/>
    <col min="2" max="3" width="9.421875" style="3" customWidth="1"/>
    <col min="4" max="4" width="9.28125" style="5" customWidth="1"/>
    <col min="5" max="6" width="6.00390625" style="5" bestFit="1" customWidth="1"/>
    <col min="7" max="7" width="8.421875" style="10" customWidth="1"/>
    <col min="8" max="8" width="5.28125" style="5" customWidth="1"/>
    <col min="9" max="9" width="8.57421875" style="14" bestFit="1" customWidth="1"/>
    <col min="10" max="11" width="9.8515625" style="5" bestFit="1" customWidth="1"/>
    <col min="12" max="12" width="16.00390625" style="5" customWidth="1"/>
    <col min="13" max="16384" width="11.421875" style="1" customWidth="1"/>
  </cols>
  <sheetData>
    <row r="1" spans="1:12" s="2" customFormat="1" ht="17.25" customHeight="1">
      <c r="A1" s="113" t="s">
        <v>51</v>
      </c>
      <c r="B1" s="114"/>
      <c r="C1" s="114"/>
      <c r="D1" s="114"/>
      <c r="E1" s="114"/>
      <c r="F1" s="115"/>
      <c r="G1" s="50" t="s">
        <v>11</v>
      </c>
      <c r="H1" s="53"/>
      <c r="I1" s="53"/>
      <c r="J1" s="53"/>
      <c r="K1" s="54"/>
      <c r="L1" s="62" t="s">
        <v>41</v>
      </c>
    </row>
    <row r="2" spans="1:12" s="2" customFormat="1" ht="18" customHeight="1">
      <c r="A2" s="116"/>
      <c r="B2" s="117"/>
      <c r="C2" s="117"/>
      <c r="D2" s="117"/>
      <c r="E2" s="117"/>
      <c r="F2" s="118"/>
      <c r="G2" s="51"/>
      <c r="H2" s="55"/>
      <c r="I2" s="55"/>
      <c r="J2" s="55"/>
      <c r="K2" s="56"/>
      <c r="L2" s="63"/>
    </row>
    <row r="3" spans="1:12" s="2" customFormat="1" ht="8.25" customHeight="1" thickBot="1">
      <c r="A3" s="119"/>
      <c r="B3" s="120"/>
      <c r="C3" s="120"/>
      <c r="D3" s="120"/>
      <c r="E3" s="120"/>
      <c r="F3" s="121"/>
      <c r="G3" s="52"/>
      <c r="H3" s="57"/>
      <c r="I3" s="57"/>
      <c r="J3" s="57"/>
      <c r="K3" s="58"/>
      <c r="L3" s="64"/>
    </row>
    <row r="4" spans="1:12" s="2" customFormat="1" ht="25.5" customHeight="1" thickBot="1">
      <c r="A4" s="112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s="4" customFormat="1" ht="34.5" thickBot="1">
      <c r="A5" s="48" t="s">
        <v>5</v>
      </c>
      <c r="B5" s="79" t="s">
        <v>12</v>
      </c>
      <c r="C5" s="80" t="s">
        <v>6</v>
      </c>
      <c r="D5" s="81" t="s">
        <v>7</v>
      </c>
      <c r="E5" s="80" t="s">
        <v>8</v>
      </c>
      <c r="F5" s="91" t="s">
        <v>9</v>
      </c>
      <c r="G5" s="92" t="s">
        <v>0</v>
      </c>
      <c r="H5" s="80" t="s">
        <v>1</v>
      </c>
      <c r="I5" s="93" t="s">
        <v>2</v>
      </c>
      <c r="J5" s="81" t="s">
        <v>3</v>
      </c>
      <c r="K5" s="94" t="s">
        <v>4</v>
      </c>
      <c r="L5" s="49" t="s">
        <v>10</v>
      </c>
    </row>
    <row r="6" spans="1:12" s="4" customFormat="1" ht="30" customHeight="1" thickBot="1">
      <c r="A6" s="110" t="s">
        <v>37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1:12" s="4" customFormat="1" ht="19.5" customHeight="1">
      <c r="A7" s="15" t="s">
        <v>42</v>
      </c>
      <c r="B7" s="87"/>
      <c r="C7" s="21"/>
      <c r="D7" s="8" t="s">
        <v>17</v>
      </c>
      <c r="E7" s="11">
        <v>250</v>
      </c>
      <c r="F7" s="88">
        <v>320</v>
      </c>
      <c r="G7" s="18"/>
      <c r="H7" s="8"/>
      <c r="I7" s="45">
        <f>G7*H7%+G7</f>
        <v>0</v>
      </c>
      <c r="J7" s="41">
        <f>I7*E7</f>
        <v>0</v>
      </c>
      <c r="K7" s="42">
        <f>I7*F7</f>
        <v>0</v>
      </c>
      <c r="L7" s="130" t="s">
        <v>50</v>
      </c>
    </row>
    <row r="8" spans="1:12" s="4" customFormat="1" ht="19.5" customHeight="1">
      <c r="A8" s="15" t="s">
        <v>19</v>
      </c>
      <c r="B8" s="87"/>
      <c r="C8" s="21"/>
      <c r="D8" s="8" t="s">
        <v>17</v>
      </c>
      <c r="E8" s="11">
        <v>800</v>
      </c>
      <c r="F8" s="88">
        <v>1600</v>
      </c>
      <c r="G8" s="18"/>
      <c r="H8" s="8"/>
      <c r="I8" s="45">
        <v>0</v>
      </c>
      <c r="J8" s="41">
        <v>0</v>
      </c>
      <c r="K8" s="42">
        <v>0</v>
      </c>
      <c r="L8" s="111"/>
    </row>
    <row r="9" spans="1:12" s="4" customFormat="1" ht="19.5" customHeight="1" thickBot="1">
      <c r="A9" s="17" t="s">
        <v>52</v>
      </c>
      <c r="B9" s="87"/>
      <c r="C9" s="21"/>
      <c r="D9" s="8" t="s">
        <v>43</v>
      </c>
      <c r="E9" s="11">
        <v>96</v>
      </c>
      <c r="F9" s="88">
        <v>168</v>
      </c>
      <c r="G9" s="18"/>
      <c r="H9" s="8"/>
      <c r="I9" s="46">
        <f>G9*H9%+G9</f>
        <v>0</v>
      </c>
      <c r="J9" s="13">
        <f>I9*E9</f>
        <v>0</v>
      </c>
      <c r="K9" s="43">
        <f>I9*F9</f>
        <v>0</v>
      </c>
      <c r="L9" s="109" t="s">
        <v>50</v>
      </c>
    </row>
    <row r="10" spans="1:13" s="4" customFormat="1" ht="42" customHeight="1" thickBot="1">
      <c r="A10" s="72" t="s">
        <v>20</v>
      </c>
      <c r="B10" s="73" t="s">
        <v>39</v>
      </c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44"/>
    </row>
    <row r="11" spans="1:12" s="4" customFormat="1" ht="19.5" customHeight="1">
      <c r="A11" s="9" t="s">
        <v>22</v>
      </c>
      <c r="B11" s="82"/>
      <c r="C11" s="83"/>
      <c r="D11" s="84" t="s">
        <v>18</v>
      </c>
      <c r="E11" s="85">
        <v>15</v>
      </c>
      <c r="F11" s="131">
        <v>30</v>
      </c>
      <c r="G11" s="98"/>
      <c r="H11" s="84"/>
      <c r="I11" s="99">
        <f>G11*H11%+G11</f>
        <v>0</v>
      </c>
      <c r="J11" s="100">
        <f>I11*E11</f>
        <v>0</v>
      </c>
      <c r="K11" s="101">
        <f>I11*F11</f>
        <v>0</v>
      </c>
      <c r="L11" s="96" t="s">
        <v>50</v>
      </c>
    </row>
    <row r="12" spans="1:12" s="4" customFormat="1" ht="19.5" customHeight="1">
      <c r="A12" s="9" t="s">
        <v>23</v>
      </c>
      <c r="B12" s="106"/>
      <c r="C12" s="12"/>
      <c r="D12" s="12" t="s">
        <v>18</v>
      </c>
      <c r="E12" s="124">
        <v>200</v>
      </c>
      <c r="F12" s="132">
        <v>300</v>
      </c>
      <c r="G12" s="103"/>
      <c r="H12" s="12"/>
      <c r="I12" s="46">
        <f>G12*H12%+G12</f>
        <v>0</v>
      </c>
      <c r="J12" s="13">
        <f>I12*E12</f>
        <v>0</v>
      </c>
      <c r="K12" s="102">
        <f>I12*F12</f>
        <v>0</v>
      </c>
      <c r="L12" s="97"/>
    </row>
    <row r="13" spans="1:12" s="4" customFormat="1" ht="19.5" customHeight="1">
      <c r="A13" s="9" t="s">
        <v>48</v>
      </c>
      <c r="B13" s="106"/>
      <c r="C13" s="12"/>
      <c r="D13" s="12" t="s">
        <v>18</v>
      </c>
      <c r="E13" s="124">
        <v>150</v>
      </c>
      <c r="F13" s="132">
        <v>200</v>
      </c>
      <c r="G13" s="103"/>
      <c r="H13" s="12"/>
      <c r="I13" s="46">
        <f>G13*H13%+G13</f>
        <v>0</v>
      </c>
      <c r="J13" s="13">
        <f>I13*E13</f>
        <v>0</v>
      </c>
      <c r="K13" s="102">
        <f>I13*F13</f>
        <v>0</v>
      </c>
      <c r="L13" s="95"/>
    </row>
    <row r="14" spans="1:12" s="4" customFormat="1" ht="19.5" customHeight="1" thickBot="1">
      <c r="A14" s="17" t="s">
        <v>21</v>
      </c>
      <c r="B14" s="125"/>
      <c r="C14" s="126"/>
      <c r="D14" s="39" t="s">
        <v>18</v>
      </c>
      <c r="E14" s="38">
        <v>300</v>
      </c>
      <c r="F14" s="133">
        <v>600</v>
      </c>
      <c r="G14" s="127"/>
      <c r="H14" s="39"/>
      <c r="I14" s="47">
        <f>G14*H14%+G14</f>
        <v>0</v>
      </c>
      <c r="J14" s="40">
        <f>I14*E14</f>
        <v>0</v>
      </c>
      <c r="K14" s="105">
        <f>I14*F14</f>
        <v>0</v>
      </c>
      <c r="L14" s="96"/>
    </row>
    <row r="15" spans="1:13" s="4" customFormat="1" ht="21" customHeight="1" thickBot="1">
      <c r="A15" s="72" t="s">
        <v>24</v>
      </c>
      <c r="B15" s="76" t="s">
        <v>38</v>
      </c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7"/>
    </row>
    <row r="16" spans="1:12" ht="19.5" customHeight="1">
      <c r="A16" s="122" t="s">
        <v>25</v>
      </c>
      <c r="B16" s="82"/>
      <c r="C16" s="83"/>
      <c r="D16" s="84" t="s">
        <v>26</v>
      </c>
      <c r="E16" s="85">
        <v>100</v>
      </c>
      <c r="F16" s="86">
        <v>300</v>
      </c>
      <c r="G16" s="98"/>
      <c r="H16" s="84"/>
      <c r="I16" s="99">
        <f>G16*H16%+G16</f>
        <v>0</v>
      </c>
      <c r="J16" s="100">
        <f>I16*E16</f>
        <v>0</v>
      </c>
      <c r="K16" s="101">
        <f>I16*F16</f>
        <v>0</v>
      </c>
      <c r="L16" s="123"/>
    </row>
    <row r="17" spans="1:12" ht="19.5" customHeight="1">
      <c r="A17" s="9" t="s">
        <v>27</v>
      </c>
      <c r="B17" s="106"/>
      <c r="C17" s="19"/>
      <c r="D17" s="12" t="s">
        <v>18</v>
      </c>
      <c r="E17" s="11">
        <v>25</v>
      </c>
      <c r="F17" s="88">
        <v>50</v>
      </c>
      <c r="G17" s="103"/>
      <c r="H17" s="8"/>
      <c r="I17" s="46">
        <f>G17*H17%+G17</f>
        <v>0</v>
      </c>
      <c r="J17" s="13">
        <f>I17*E17</f>
        <v>0</v>
      </c>
      <c r="K17" s="102">
        <f>I17*F17</f>
        <v>0</v>
      </c>
      <c r="L17" s="107"/>
    </row>
    <row r="18" spans="1:12" ht="19.5" customHeight="1">
      <c r="A18" s="9" t="s">
        <v>28</v>
      </c>
      <c r="B18" s="106"/>
      <c r="C18" s="19"/>
      <c r="D18" s="12" t="s">
        <v>18</v>
      </c>
      <c r="E18" s="11">
        <v>32</v>
      </c>
      <c r="F18" s="88">
        <v>64</v>
      </c>
      <c r="G18" s="103"/>
      <c r="H18" s="8"/>
      <c r="I18" s="46">
        <f>G18*H18%+G18</f>
        <v>0</v>
      </c>
      <c r="J18" s="13">
        <f>I18*E18</f>
        <v>0</v>
      </c>
      <c r="K18" s="102">
        <f>I18*F18</f>
        <v>0</v>
      </c>
      <c r="L18" s="107"/>
    </row>
    <row r="19" spans="1:12" ht="19.5" customHeight="1">
      <c r="A19" s="9" t="s">
        <v>29</v>
      </c>
      <c r="B19" s="106"/>
      <c r="C19" s="19"/>
      <c r="D19" s="12" t="s">
        <v>18</v>
      </c>
      <c r="E19" s="11">
        <v>10</v>
      </c>
      <c r="F19" s="88">
        <v>40</v>
      </c>
      <c r="G19" s="103"/>
      <c r="H19" s="8"/>
      <c r="I19" s="46">
        <v>0</v>
      </c>
      <c r="J19" s="13">
        <v>0</v>
      </c>
      <c r="K19" s="102">
        <v>0</v>
      </c>
      <c r="L19" s="107"/>
    </row>
    <row r="20" spans="1:12" ht="19.5" customHeight="1">
      <c r="A20" s="9" t="s">
        <v>44</v>
      </c>
      <c r="B20" s="106"/>
      <c r="C20" s="19"/>
      <c r="D20" s="12" t="s">
        <v>18</v>
      </c>
      <c r="E20" s="11">
        <v>50</v>
      </c>
      <c r="F20" s="88">
        <v>100</v>
      </c>
      <c r="G20" s="103"/>
      <c r="H20" s="8"/>
      <c r="I20" s="46">
        <v>0</v>
      </c>
      <c r="J20" s="13">
        <v>0</v>
      </c>
      <c r="K20" s="102">
        <v>0</v>
      </c>
      <c r="L20" s="107"/>
    </row>
    <row r="21" spans="1:12" ht="19.5" customHeight="1">
      <c r="A21" s="9" t="s">
        <v>45</v>
      </c>
      <c r="B21" s="106"/>
      <c r="C21" s="19"/>
      <c r="D21" s="12" t="s">
        <v>18</v>
      </c>
      <c r="E21" s="11">
        <v>50</v>
      </c>
      <c r="F21" s="88">
        <v>60</v>
      </c>
      <c r="G21" s="103"/>
      <c r="H21" s="8"/>
      <c r="I21" s="46">
        <v>0</v>
      </c>
      <c r="J21" s="13">
        <v>0</v>
      </c>
      <c r="K21" s="102">
        <v>0</v>
      </c>
      <c r="L21" s="107"/>
    </row>
    <row r="22" spans="1:12" ht="19.5" customHeight="1">
      <c r="A22" s="9" t="s">
        <v>46</v>
      </c>
      <c r="B22" s="106"/>
      <c r="C22" s="19"/>
      <c r="D22" s="12" t="s">
        <v>18</v>
      </c>
      <c r="E22" s="11">
        <v>100</v>
      </c>
      <c r="F22" s="88">
        <v>120</v>
      </c>
      <c r="G22" s="103"/>
      <c r="H22" s="8"/>
      <c r="I22" s="46">
        <v>0</v>
      </c>
      <c r="J22" s="13">
        <v>0</v>
      </c>
      <c r="K22" s="102">
        <v>0</v>
      </c>
      <c r="L22" s="107" t="s">
        <v>50</v>
      </c>
    </row>
    <row r="23" spans="1:12" ht="19.5" customHeight="1">
      <c r="A23" s="9" t="s">
        <v>30</v>
      </c>
      <c r="B23" s="106"/>
      <c r="C23" s="19"/>
      <c r="D23" s="12" t="s">
        <v>18</v>
      </c>
      <c r="E23" s="11">
        <v>150</v>
      </c>
      <c r="F23" s="88">
        <v>200</v>
      </c>
      <c r="G23" s="103"/>
      <c r="H23" s="8"/>
      <c r="I23" s="46">
        <v>0</v>
      </c>
      <c r="J23" s="13">
        <v>0</v>
      </c>
      <c r="K23" s="102">
        <v>0</v>
      </c>
      <c r="L23" s="107"/>
    </row>
    <row r="24" spans="1:12" ht="19.5" customHeight="1">
      <c r="A24" s="9" t="s">
        <v>32</v>
      </c>
      <c r="B24" s="106"/>
      <c r="C24" s="19"/>
      <c r="D24" s="12" t="s">
        <v>18</v>
      </c>
      <c r="E24" s="11">
        <v>10</v>
      </c>
      <c r="F24" s="88">
        <v>20</v>
      </c>
      <c r="G24" s="103"/>
      <c r="H24" s="8"/>
      <c r="I24" s="46">
        <v>0</v>
      </c>
      <c r="J24" s="13">
        <v>0</v>
      </c>
      <c r="K24" s="102">
        <v>0</v>
      </c>
      <c r="L24" s="107"/>
    </row>
    <row r="25" spans="1:12" ht="19.5" customHeight="1">
      <c r="A25" s="9" t="s">
        <v>47</v>
      </c>
      <c r="B25" s="106"/>
      <c r="C25" s="19"/>
      <c r="D25" s="12" t="s">
        <v>26</v>
      </c>
      <c r="E25" s="11">
        <v>48</v>
      </c>
      <c r="F25" s="88">
        <v>96</v>
      </c>
      <c r="G25" s="103"/>
      <c r="H25" s="8"/>
      <c r="I25" s="46">
        <v>0</v>
      </c>
      <c r="J25" s="13">
        <v>0</v>
      </c>
      <c r="K25" s="102">
        <v>0</v>
      </c>
      <c r="L25" s="107"/>
    </row>
    <row r="26" spans="1:12" ht="19.5" customHeight="1">
      <c r="A26" s="9" t="s">
        <v>33</v>
      </c>
      <c r="B26" s="106"/>
      <c r="C26" s="19"/>
      <c r="D26" s="12" t="s">
        <v>18</v>
      </c>
      <c r="E26" s="11">
        <v>50</v>
      </c>
      <c r="F26" s="88">
        <v>80</v>
      </c>
      <c r="G26" s="103"/>
      <c r="H26" s="8"/>
      <c r="I26" s="46">
        <v>0</v>
      </c>
      <c r="J26" s="13">
        <v>0</v>
      </c>
      <c r="K26" s="102">
        <v>0</v>
      </c>
      <c r="L26" s="107"/>
    </row>
    <row r="27" spans="1:12" ht="19.5" customHeight="1">
      <c r="A27" s="9" t="s">
        <v>31</v>
      </c>
      <c r="B27" s="106"/>
      <c r="C27" s="19"/>
      <c r="D27" s="12" t="s">
        <v>18</v>
      </c>
      <c r="E27" s="11">
        <v>40</v>
      </c>
      <c r="F27" s="88">
        <v>80</v>
      </c>
      <c r="G27" s="103"/>
      <c r="H27" s="8"/>
      <c r="I27" s="46">
        <v>0</v>
      </c>
      <c r="J27" s="13">
        <v>0</v>
      </c>
      <c r="K27" s="102">
        <v>0</v>
      </c>
      <c r="L27" s="107"/>
    </row>
    <row r="28" spans="1:12" ht="19.5" customHeight="1">
      <c r="A28" s="9" t="s">
        <v>34</v>
      </c>
      <c r="B28" s="106"/>
      <c r="C28" s="19"/>
      <c r="D28" s="12" t="s">
        <v>18</v>
      </c>
      <c r="E28" s="11">
        <v>50</v>
      </c>
      <c r="F28" s="88">
        <v>80</v>
      </c>
      <c r="G28" s="103"/>
      <c r="H28" s="8"/>
      <c r="I28" s="46">
        <v>0</v>
      </c>
      <c r="J28" s="13">
        <v>0</v>
      </c>
      <c r="K28" s="102">
        <v>0</v>
      </c>
      <c r="L28" s="107" t="s">
        <v>50</v>
      </c>
    </row>
    <row r="29" spans="1:12" ht="19.5" customHeight="1">
      <c r="A29" s="9" t="s">
        <v>36</v>
      </c>
      <c r="B29" s="106"/>
      <c r="C29" s="19"/>
      <c r="D29" s="12" t="s">
        <v>18</v>
      </c>
      <c r="E29" s="11">
        <v>250</v>
      </c>
      <c r="F29" s="88">
        <v>280</v>
      </c>
      <c r="G29" s="103"/>
      <c r="H29" s="8"/>
      <c r="I29" s="46">
        <v>0</v>
      </c>
      <c r="J29" s="13">
        <v>0</v>
      </c>
      <c r="K29" s="102">
        <v>0</v>
      </c>
      <c r="L29" s="107"/>
    </row>
    <row r="30" spans="1:12" ht="19.5" customHeight="1" thickBot="1">
      <c r="A30" s="35" t="s">
        <v>35</v>
      </c>
      <c r="B30" s="89"/>
      <c r="C30" s="36"/>
      <c r="D30" s="37" t="s">
        <v>18</v>
      </c>
      <c r="E30" s="38">
        <v>12</v>
      </c>
      <c r="F30" s="90">
        <v>24</v>
      </c>
      <c r="G30" s="104"/>
      <c r="H30" s="39"/>
      <c r="I30" s="47">
        <v>0</v>
      </c>
      <c r="J30" s="40">
        <v>0</v>
      </c>
      <c r="K30" s="105">
        <v>0</v>
      </c>
      <c r="L30" s="108"/>
    </row>
    <row r="31" spans="10:11" ht="12.75">
      <c r="J31" s="65">
        <f>SUM(J16:J30)</f>
        <v>0</v>
      </c>
      <c r="K31" s="65">
        <f>SUM(K16:K30)</f>
        <v>0</v>
      </c>
    </row>
    <row r="32" spans="6:11" ht="13.5" thickBot="1">
      <c r="F32" s="67" t="s">
        <v>49</v>
      </c>
      <c r="G32" s="67"/>
      <c r="H32" s="67"/>
      <c r="I32" s="56"/>
      <c r="J32" s="66"/>
      <c r="K32" s="66"/>
    </row>
    <row r="33" spans="6:11" ht="12.75">
      <c r="F33" s="6"/>
      <c r="G33" s="6"/>
      <c r="H33" s="6"/>
      <c r="I33" s="7"/>
      <c r="J33" s="30"/>
      <c r="K33" s="30"/>
    </row>
    <row r="34" spans="1:11" ht="15.75">
      <c r="A34" s="68" t="s">
        <v>14</v>
      </c>
      <c r="B34" s="69"/>
      <c r="C34" s="69"/>
      <c r="D34" s="69"/>
      <c r="E34" s="69"/>
      <c r="F34" s="69"/>
      <c r="G34" s="70"/>
      <c r="H34" s="6"/>
      <c r="I34" s="7"/>
      <c r="J34" s="30"/>
      <c r="K34" s="30"/>
    </row>
    <row r="35" spans="6:11" ht="12.75">
      <c r="F35" s="6"/>
      <c r="G35" s="6"/>
      <c r="H35" s="6"/>
      <c r="I35" s="7"/>
      <c r="J35" s="30"/>
      <c r="K35" s="30"/>
    </row>
    <row r="36" spans="1:12" ht="25.5" customHeight="1">
      <c r="A36" s="71" t="s">
        <v>16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1" ht="12.75">
      <c r="A37" s="31"/>
      <c r="F37" s="6"/>
      <c r="G37" s="6"/>
      <c r="H37" s="6"/>
      <c r="I37" s="7"/>
      <c r="J37" s="30"/>
      <c r="K37" s="30"/>
    </row>
    <row r="38" spans="6:11" ht="12.75">
      <c r="F38" s="6"/>
      <c r="G38" s="6"/>
      <c r="H38" s="6"/>
      <c r="I38" s="7"/>
      <c r="J38" s="30"/>
      <c r="K38" s="30"/>
    </row>
    <row r="39" ht="13.5" thickBot="1"/>
    <row r="40" spans="1:12" ht="12.75">
      <c r="A40" s="32" t="s">
        <v>13</v>
      </c>
      <c r="B40" s="22"/>
      <c r="H40" s="59" t="s">
        <v>15</v>
      </c>
      <c r="I40" s="60"/>
      <c r="J40" s="60"/>
      <c r="K40" s="60"/>
      <c r="L40" s="61"/>
    </row>
    <row r="41" spans="1:12" ht="12.75">
      <c r="A41" s="25"/>
      <c r="B41" s="24"/>
      <c r="H41" s="34" t="s">
        <v>40</v>
      </c>
      <c r="I41" s="16"/>
      <c r="J41" s="16"/>
      <c r="K41" s="16"/>
      <c r="L41" s="24"/>
    </row>
    <row r="42" spans="1:12" ht="12.75">
      <c r="A42" s="25"/>
      <c r="B42" s="24"/>
      <c r="H42" s="34"/>
      <c r="I42" s="16"/>
      <c r="J42" s="16"/>
      <c r="K42" s="16"/>
      <c r="L42" s="24"/>
    </row>
    <row r="43" spans="1:12" ht="12.75">
      <c r="A43" s="25"/>
      <c r="B43" s="24"/>
      <c r="H43" s="23"/>
      <c r="I43" s="16"/>
      <c r="J43" s="16"/>
      <c r="K43" s="16"/>
      <c r="L43" s="24"/>
    </row>
    <row r="44" spans="1:12" ht="12.75">
      <c r="A44" s="25"/>
      <c r="B44" s="24"/>
      <c r="H44" s="25"/>
      <c r="I44" s="26"/>
      <c r="J44" s="26"/>
      <c r="K44" s="26"/>
      <c r="L44" s="20"/>
    </row>
    <row r="45" spans="1:12" ht="12.75">
      <c r="A45" s="25"/>
      <c r="B45" s="24"/>
      <c r="H45" s="25"/>
      <c r="I45" s="26"/>
      <c r="J45" s="26"/>
      <c r="K45" s="26"/>
      <c r="L45" s="20"/>
    </row>
    <row r="46" spans="1:12" ht="12.75">
      <c r="A46" s="25"/>
      <c r="B46" s="24"/>
      <c r="H46" s="25"/>
      <c r="I46" s="26"/>
      <c r="J46" s="26"/>
      <c r="K46" s="26"/>
      <c r="L46" s="20"/>
    </row>
    <row r="47" spans="1:12" ht="12.75">
      <c r="A47" s="25"/>
      <c r="B47" s="24"/>
      <c r="H47" s="25"/>
      <c r="I47" s="26"/>
      <c r="J47" s="26"/>
      <c r="K47" s="26"/>
      <c r="L47" s="20"/>
    </row>
    <row r="48" spans="1:12" ht="13.5" thickBot="1">
      <c r="A48" s="27"/>
      <c r="B48" s="33"/>
      <c r="H48" s="27"/>
      <c r="I48" s="28"/>
      <c r="J48" s="28"/>
      <c r="K48" s="28"/>
      <c r="L48" s="29"/>
    </row>
  </sheetData>
  <sheetProtection/>
  <mergeCells count="12">
    <mergeCell ref="H40:L40"/>
    <mergeCell ref="L1:L3"/>
    <mergeCell ref="J31:J32"/>
    <mergeCell ref="K31:K32"/>
    <mergeCell ref="F32:I32"/>
    <mergeCell ref="A34:G34"/>
    <mergeCell ref="A36:L36"/>
    <mergeCell ref="B10:L10"/>
    <mergeCell ref="B15:L15"/>
    <mergeCell ref="B6:L6"/>
    <mergeCell ref="G1:K3"/>
    <mergeCell ref="A1:F3"/>
  </mergeCells>
  <printOptions horizontalCentered="1"/>
  <pageMargins left="0" right="0" top="0.984251968503937" bottom="0" header="0.3937007874015748" footer="0"/>
  <pageSetup horizontalDpi="600" verticalDpi="600" orientation="portrait" paperSize="9" scale="75" r:id="rId1"/>
  <headerFooter alignWithMargins="0">
    <oddHeader>&amp;L&amp;"Arial,Gras"Collège le Champ de la Motte
38 avenue des Mistrais
37130 LANGEAIS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NATHALIE CROZET</cp:lastModifiedBy>
  <cp:lastPrinted>2020-10-19T14:07:16Z</cp:lastPrinted>
  <dcterms:created xsi:type="dcterms:W3CDTF">1996-10-21T11:03:58Z</dcterms:created>
  <dcterms:modified xsi:type="dcterms:W3CDTF">2020-10-19T14:15:31Z</dcterms:modified>
  <cp:category/>
  <cp:version/>
  <cp:contentType/>
  <cp:contentStatus/>
</cp:coreProperties>
</file>