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>
    <definedName name="_xlnm.Print_Area" localSheetId="0">'Feuil1'!$A$1:$I$94</definedName>
  </definedNames>
  <calcPr fullCalcOnLoad="1"/>
</workbook>
</file>

<file path=xl/sharedStrings.xml><?xml version="1.0" encoding="utf-8"?>
<sst xmlns="http://schemas.openxmlformats.org/spreadsheetml/2006/main" count="158" uniqueCount="105">
  <si>
    <t>ATTENTION !  Ce document doit être déposé sur le site de l'AJI dans son format d'origine.</t>
  </si>
  <si>
    <t>Remplir uniquement les champs grisés.</t>
  </si>
  <si>
    <t>COLLEGE BERNARD PALISSY, 11 RUE LEON JOUHAUX, 87400 SAINT LEONARD DE NOBLAT</t>
  </si>
  <si>
    <t>Tél : 05 55 56 38 38</t>
  </si>
  <si>
    <t>Fax : 05 55 56 38 39</t>
  </si>
  <si>
    <t>LOT n°3 : DESSERTS, SAUCES ET BOISSONS</t>
  </si>
  <si>
    <t>ANNEE 2021 : du 01 janvier au 31 décembre</t>
  </si>
  <si>
    <t>NOM DE L'ENTREPRISE</t>
  </si>
  <si>
    <t>DESIGNATION PRODUIT</t>
  </si>
  <si>
    <t>UNITE DE MESURE</t>
  </si>
  <si>
    <t>CODE PRODUIT</t>
  </si>
  <si>
    <t>QUANTITE DEMANDEE 2021</t>
  </si>
  <si>
    <t>Prix Unitaire H.T. unité</t>
  </si>
  <si>
    <t>Prix total HT indicatif</t>
  </si>
  <si>
    <r>
      <t xml:space="preserve">Indiquer </t>
    </r>
    <r>
      <rPr>
        <b/>
        <u val="single"/>
        <sz val="12"/>
        <color indexed="10"/>
        <rFont val=""/>
        <family val="1"/>
      </rPr>
      <t xml:space="preserve">OBLIGATOIREMENT </t>
    </r>
    <r>
      <rPr>
        <b/>
        <sz val="12"/>
        <rFont val=""/>
        <family val="1"/>
      </rPr>
      <t xml:space="preserve">votre proposition avec précision (poids, conditionnement, % MG, label…)
même si vous joignez les fiches techniques        </t>
    </r>
  </si>
  <si>
    <t xml:space="preserve">marque et origine                                      </t>
  </si>
  <si>
    <t>Abricots au sirop</t>
  </si>
  <si>
    <t>5/1</t>
  </si>
  <si>
    <t>Ananas morceaux</t>
  </si>
  <si>
    <t>3/1</t>
  </si>
  <si>
    <t>Bâton ou barre de chocolat 10g (boîte de 200)</t>
  </si>
  <si>
    <t>Boîte</t>
  </si>
  <si>
    <t>Bigarreaux amarena sirop</t>
  </si>
  <si>
    <t>Bouillon de volaille 1kg</t>
  </si>
  <si>
    <t>Caramel liquide 1l</t>
  </si>
  <si>
    <t>Flacon</t>
  </si>
  <si>
    <t>Céréales au miel 500g</t>
  </si>
  <si>
    <t>Céréales fourrées au chocolat-noisette 450g</t>
  </si>
  <si>
    <t>Céréales grains de riz soufflés au chocolat 500g</t>
  </si>
  <si>
    <t>Céréales Lion 400g</t>
  </si>
  <si>
    <t>Céréales Nesquik au chocolat 450g</t>
  </si>
  <si>
    <t>Céréales pétales de blé au chocolat 600g</t>
  </si>
  <si>
    <t>Céréales pétales de maïs glacés au sucre 500g</t>
  </si>
  <si>
    <t>Chocolat pistole</t>
  </si>
  <si>
    <t>Kg</t>
  </si>
  <si>
    <t>Coca Cola 1,25l</t>
  </si>
  <si>
    <t>Bouteille</t>
  </si>
  <si>
    <t>Cocktail de fruits au sirop</t>
  </si>
  <si>
    <t>Cocktail de fruits tropicaux</t>
  </si>
  <si>
    <t xml:space="preserve">Compote de pêches </t>
  </si>
  <si>
    <t>Compote de pommes</t>
  </si>
  <si>
    <t>Compote poire</t>
  </si>
  <si>
    <t>Compote pomme coupelle 100g</t>
  </si>
  <si>
    <t>Unité</t>
  </si>
  <si>
    <t>Confiture coupelle 30g parfum fraise</t>
  </si>
  <si>
    <t>Coulis fruit rouge 1kg</t>
  </si>
  <si>
    <t>Pièce</t>
  </si>
  <si>
    <t>Couronnement légumes ail persil 1kg</t>
  </si>
  <si>
    <t>Crème biscuit spéculoos 720g</t>
  </si>
  <si>
    <t>Pot</t>
  </si>
  <si>
    <t>Crème brûlée vanille (préparation) 540g</t>
  </si>
  <si>
    <r>
      <t xml:space="preserve">Crème dessert caramel beurre salé </t>
    </r>
    <r>
      <rPr>
        <sz val="7"/>
        <rFont val="Arial"/>
        <family val="2"/>
      </rPr>
      <t xml:space="preserve">(lait 72%, caramel 10%, sucre, crème fraîche, amidon transformé, beurre demi-sel 2%, sel, épaississant : gomme xanthane, correcteur d’acidité : citrate de sodium) – </t>
    </r>
    <r>
      <rPr>
        <b/>
        <sz val="10"/>
        <color indexed="10"/>
        <rFont val="Arial"/>
        <family val="2"/>
      </rPr>
      <t>(échantillons)</t>
    </r>
  </si>
  <si>
    <r>
      <t xml:space="preserve">Crème dessert chocolat </t>
    </r>
    <r>
      <rPr>
        <sz val="7"/>
        <rFont val="Arial"/>
        <family val="2"/>
      </rPr>
      <t>(lait 76%, chocolat en poudre 9% (sucre, cacao en poudre), sucre, crème fraîche, poudre de lait, amidon transformé, épaississant : gomme xanthane, correcteur d’acidité : citrate de sodium)</t>
    </r>
  </si>
  <si>
    <t>Crème façon fraisier 740g</t>
  </si>
  <si>
    <t>Crème marron</t>
  </si>
  <si>
    <t>Crème pâtissière – préparation à froid (sac 5kg)</t>
  </si>
  <si>
    <t>Sac</t>
  </si>
  <si>
    <t>Crème tarte tatin 800g</t>
  </si>
  <si>
    <t>Crème tiramisu préparation (490g)</t>
  </si>
  <si>
    <t>Eau de source 150cl</t>
  </si>
  <si>
    <t>Eau de source 50cl</t>
  </si>
  <si>
    <t>Entremet crème caramel (1,05 kg)</t>
  </si>
  <si>
    <t>Entremets chocolat (1,35 kg)</t>
  </si>
  <si>
    <t>Entremets vanille (1,05 kg)</t>
  </si>
  <si>
    <t>Épice mexicain 185g</t>
  </si>
  <si>
    <t>Fond brun lié 600g chef</t>
  </si>
  <si>
    <r>
      <t xml:space="preserve">Gâteau biscuit au chocolat 25g </t>
    </r>
    <r>
      <rPr>
        <sz val="7"/>
        <rFont val="Arial"/>
        <family val="2"/>
      </rPr>
      <t>(petit beurre 52 % (farine de blé - sucre - beurre pâtissier 14.5 % - lait écrémé en poudre - poudre à lever : carbonate acide d'ammonium, carbonate acide de sodium, diphosphate disodique - sel - correcteur d’acidité : acide citrique), chocolat noir 48 % (pâte et beurre de cacao - sucre - lactose - lait écrémé en poudre - beurre pâtissier - émulsifiant : lécithine de soja · arôme vanille. Contient blé, gluten, soja, lait))</t>
    </r>
  </si>
  <si>
    <t>Graisse bombe (600 ml)</t>
  </si>
  <si>
    <t>Bombe</t>
  </si>
  <si>
    <t>Jus ananas 1l</t>
  </si>
  <si>
    <t>Jus de veau lie 750g</t>
  </si>
  <si>
    <r>
      <t xml:space="preserve">Jus orange brique 1l </t>
    </r>
    <r>
      <rPr>
        <sz val="7"/>
        <rFont val="Arial"/>
        <family val="2"/>
      </rPr>
      <t>(à base de concentré, pulpe 2%, vitamine c)</t>
    </r>
  </si>
  <si>
    <t>Litres</t>
  </si>
  <si>
    <t>Miel 1kg</t>
  </si>
  <si>
    <t>Miel coupelle 20g</t>
  </si>
  <si>
    <t>Pamplemousses segments</t>
  </si>
  <si>
    <r>
      <t xml:space="preserve">Pâte à tartiner aux noisettes et au cacao 15g </t>
    </r>
    <r>
      <rPr>
        <sz val="7"/>
        <rFont val="Arial"/>
        <family val="2"/>
      </rPr>
      <t>(sucre, huile de palme, noisettes 13%, cacao maigre 7,4%, lait écrémé en poudre 6,6%, lactosérum en poudre, émulsifiants : lécithines (soja), vanilline)</t>
    </r>
  </si>
  <si>
    <t>Pêches au sirop</t>
  </si>
  <si>
    <t>Poires demi au sirop</t>
  </si>
  <si>
    <t>Pulco 70cl</t>
  </si>
  <si>
    <t>Raisins secs (1 kg)</t>
  </si>
  <si>
    <t>Sauce aigre douce (1,2 kg)</t>
  </si>
  <si>
    <t>Sauce armoricaine 800g</t>
  </si>
  <si>
    <r>
      <t xml:space="preserve">Sauce au poivre (900 g) – </t>
    </r>
    <r>
      <rPr>
        <b/>
        <sz val="10"/>
        <color indexed="10"/>
        <rFont val="Arial"/>
        <family val="2"/>
      </rPr>
      <t>(échantillons)</t>
    </r>
  </si>
  <si>
    <t>Sauce béarnaise (870 g)</t>
  </si>
  <si>
    <t>Sauce beurre blanc (1 kg)</t>
  </si>
  <si>
    <t>Sauce beurre citron (1 kg)</t>
  </si>
  <si>
    <t>boîte</t>
  </si>
  <si>
    <t>Sauce épices soleil (1 kg)</t>
  </si>
  <si>
    <t>Sauce hollandaise (825 g)</t>
  </si>
  <si>
    <t>Sauce tabasco (350 ml)</t>
  </si>
  <si>
    <t>flacon</t>
  </si>
  <si>
    <t>Sauce tomate pizza</t>
  </si>
  <si>
    <t xml:space="preserve">Sucre morceaux </t>
  </si>
  <si>
    <t>Sucre semoule kg</t>
  </si>
  <si>
    <t>Vin blanc sec (bidon de 10 litres)</t>
  </si>
  <si>
    <t>Bidon</t>
  </si>
  <si>
    <t>Vin rouge (bidon de 10 litres)</t>
  </si>
  <si>
    <t>Vinaigre de vin (bidon de 10 litres)</t>
  </si>
  <si>
    <t>Total indicatif</t>
  </si>
  <si>
    <t xml:space="preserve">après avoir pris connaissance du règlement de la présente consultation, je m'engage à livrer les fournitures ci-dessus mentionnées, au tarif indiqué </t>
  </si>
  <si>
    <t>CACHET DE L'ENTREPRISE</t>
  </si>
  <si>
    <t xml:space="preserve">Fait à </t>
  </si>
  <si>
    <t>Le responsable légal de l'entreprise</t>
  </si>
  <si>
    <t>NOM Prénom Signature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</si>
</sst>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0\ [$€-40C];[RED]\-#,##0.000\ [$€-40C]"/>
    <numFmt numFmtId="167" formatCode="#,##0.00\ [$€-40C];[RED]\-#,##0.00\ [$€-40C]"/>
    <numFmt numFmtId="168" formatCode="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"/>
      <family val="1"/>
    </font>
    <font>
      <b/>
      <sz val="12"/>
      <name val=""/>
      <family val="1"/>
    </font>
    <font>
      <sz val="7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  <xf numFmtId="164" fontId="0" fillId="0" borderId="0">
      <alignment/>
      <protection/>
    </xf>
  </cellStyleXfs>
  <cellXfs count="53">
    <xf numFmtId="164" fontId="0" fillId="0" borderId="0" xfId="0" applyAlignment="1">
      <alignment/>
    </xf>
    <xf numFmtId="164" fontId="18" fillId="24" borderId="0" xfId="0" applyFont="1" applyFill="1" applyBorder="1" applyAlignment="1">
      <alignment horizontal="center" vertical="center"/>
    </xf>
    <xf numFmtId="164" fontId="18" fillId="25" borderId="0" xfId="0" applyFont="1" applyFill="1" applyBorder="1" applyAlignment="1">
      <alignment horizontal="center" vertical="center"/>
    </xf>
    <xf numFmtId="164" fontId="18" fillId="0" borderId="0" xfId="51" applyFont="1">
      <alignment/>
      <protection/>
    </xf>
    <xf numFmtId="164" fontId="0" fillId="0" borderId="0" xfId="51">
      <alignment/>
      <protection/>
    </xf>
    <xf numFmtId="164" fontId="19" fillId="0" borderId="0" xfId="51" applyFont="1" applyBorder="1" applyAlignment="1">
      <alignment horizontal="center" vertical="center" wrapText="1"/>
      <protection/>
    </xf>
    <xf numFmtId="164" fontId="19" fillId="0" borderId="10" xfId="51" applyFont="1" applyBorder="1" applyAlignment="1">
      <alignment horizontal="center" vertical="center" wrapText="1"/>
      <protection/>
    </xf>
    <xf numFmtId="164" fontId="19" fillId="25" borderId="10" xfId="51" applyFont="1" applyFill="1" applyBorder="1" applyAlignment="1" applyProtection="1">
      <alignment horizontal="center" vertical="center" wrapText="1"/>
      <protection locked="0"/>
    </xf>
    <xf numFmtId="164" fontId="18" fillId="0" borderId="11" xfId="51" applyFont="1" applyBorder="1" applyAlignment="1">
      <alignment horizontal="center" vertical="center" wrapText="1"/>
      <protection/>
    </xf>
    <xf numFmtId="164" fontId="18" fillId="0" borderId="12" xfId="51" applyFont="1" applyBorder="1" applyAlignment="1">
      <alignment horizontal="center" vertical="center" wrapText="1"/>
      <protection/>
    </xf>
    <xf numFmtId="164" fontId="18" fillId="0" borderId="13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center" vertical="center" wrapText="1"/>
    </xf>
    <xf numFmtId="164" fontId="18" fillId="0" borderId="11" xfId="0" applyFont="1" applyBorder="1" applyAlignment="1" applyProtection="1">
      <alignment horizontal="center" vertical="center" wrapText="1"/>
      <protection/>
    </xf>
    <xf numFmtId="164" fontId="18" fillId="0" borderId="11" xfId="0" applyFont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left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2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15" xfId="0" applyFill="1" applyBorder="1" applyAlignment="1">
      <alignment horizontal="right" vertical="center" wrapText="1"/>
    </xf>
    <xf numFmtId="166" fontId="0" fillId="25" borderId="15" xfId="51" applyNumberFormat="1" applyFill="1" applyBorder="1" applyAlignment="1" applyProtection="1">
      <alignment horizontal="right" vertical="center"/>
      <protection locked="0"/>
    </xf>
    <xf numFmtId="167" fontId="0" fillId="0" borderId="15" xfId="0" applyNumberFormat="1" applyBorder="1" applyAlignment="1">
      <alignment horizontal="right" vertical="center"/>
    </xf>
    <xf numFmtId="164" fontId="0" fillId="25" borderId="15" xfId="0" applyFill="1" applyBorder="1" applyAlignment="1" applyProtection="1">
      <alignment horizontal="left" vertical="center" wrapText="1"/>
      <protection locked="0"/>
    </xf>
    <xf numFmtId="164" fontId="0" fillId="0" borderId="14" xfId="0" applyFill="1" applyBorder="1" applyAlignment="1">
      <alignment horizontal="right" vertical="center" wrapText="1"/>
    </xf>
    <xf numFmtId="166" fontId="0" fillId="25" borderId="16" xfId="51" applyNumberFormat="1" applyFill="1" applyBorder="1" applyAlignment="1" applyProtection="1">
      <alignment horizontal="right" vertical="center"/>
      <protection locked="0"/>
    </xf>
    <xf numFmtId="167" fontId="0" fillId="0" borderId="16" xfId="0" applyNumberFormat="1" applyBorder="1" applyAlignment="1">
      <alignment horizontal="right" vertical="center"/>
    </xf>
    <xf numFmtId="164" fontId="0" fillId="25" borderId="16" xfId="0" applyFill="1" applyBorder="1" applyAlignment="1" applyProtection="1">
      <alignment horizontal="left" vertical="center" wrapText="1"/>
      <protection locked="0"/>
    </xf>
    <xf numFmtId="164" fontId="0" fillId="0" borderId="16" xfId="0" applyFont="1" applyFill="1" applyBorder="1" applyAlignment="1">
      <alignment horizontal="left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25" borderId="16" xfId="0" applyNumberFormat="1" applyFont="1" applyFill="1" applyBorder="1" applyAlignment="1" applyProtection="1">
      <alignment horizontal="center" vertical="center"/>
      <protection locked="0"/>
    </xf>
    <xf numFmtId="168" fontId="0" fillId="0" borderId="16" xfId="0" applyNumberFormat="1" applyFill="1" applyBorder="1" applyAlignment="1">
      <alignment horizontal="right" vertical="center"/>
    </xf>
    <xf numFmtId="164" fontId="0" fillId="0" borderId="16" xfId="0" applyFont="1" applyFill="1" applyBorder="1" applyAlignment="1">
      <alignment horizontal="left" vertical="center" wrapText="1"/>
    </xf>
    <xf numFmtId="164" fontId="0" fillId="25" borderId="16" xfId="63" applyNumberFormat="1" applyFont="1" applyFill="1" applyBorder="1" applyAlignment="1" applyProtection="1">
      <alignment horizontal="center" vertical="center"/>
      <protection locked="0"/>
    </xf>
    <xf numFmtId="164" fontId="0" fillId="0" borderId="17" xfId="0" applyFont="1" applyFill="1" applyBorder="1" applyAlignment="1">
      <alignment horizontal="left" vertical="center" wrapText="1"/>
    </xf>
    <xf numFmtId="164" fontId="0" fillId="0" borderId="16" xfId="63" applyNumberFormat="1" applyFont="1" applyFill="1" applyBorder="1" applyAlignment="1" applyProtection="1">
      <alignment horizontal="left" vertical="center" wrapText="1"/>
      <protection/>
    </xf>
    <xf numFmtId="164" fontId="0" fillId="0" borderId="16" xfId="63" applyNumberFormat="1" applyFont="1" applyFill="1" applyBorder="1" applyAlignment="1" applyProtection="1">
      <alignment horizontal="center" vertical="center"/>
      <protection/>
    </xf>
    <xf numFmtId="164" fontId="0" fillId="0" borderId="16" xfId="63" applyFont="1" applyFill="1" applyBorder="1" applyAlignment="1">
      <alignment horizontal="right" vertical="center"/>
      <protection/>
    </xf>
    <xf numFmtId="165" fontId="0" fillId="0" borderId="16" xfId="63" applyNumberFormat="1" applyFont="1" applyFill="1" applyBorder="1" applyAlignment="1" applyProtection="1">
      <alignment horizontal="center" vertical="center"/>
      <protection/>
    </xf>
    <xf numFmtId="165" fontId="0" fillId="25" borderId="16" xfId="63" applyNumberFormat="1" applyFont="1" applyFill="1" applyBorder="1" applyAlignment="1" applyProtection="1">
      <alignment horizontal="center" vertical="center"/>
      <protection locked="0"/>
    </xf>
    <xf numFmtId="165" fontId="0" fillId="0" borderId="16" xfId="0" applyNumberFormat="1" applyFont="1" applyFill="1" applyBorder="1" applyAlignment="1">
      <alignment horizontal="left" vertical="center" wrapText="1"/>
    </xf>
    <xf numFmtId="165" fontId="0" fillId="0" borderId="16" xfId="63" applyNumberFormat="1" applyFont="1" applyFill="1" applyBorder="1" applyAlignment="1">
      <alignment horizontal="left" vertical="center" wrapText="1"/>
      <protection/>
    </xf>
    <xf numFmtId="166" fontId="0" fillId="25" borderId="18" xfId="51" applyNumberFormat="1" applyFill="1" applyBorder="1" applyAlignment="1" applyProtection="1">
      <alignment horizontal="right" vertical="center"/>
      <protection locked="0"/>
    </xf>
    <xf numFmtId="164" fontId="0" fillId="25" borderId="18" xfId="0" applyFill="1" applyBorder="1" applyAlignment="1" applyProtection="1">
      <alignment horizontal="left" vertical="center" wrapText="1"/>
      <protection locked="0"/>
    </xf>
    <xf numFmtId="166" fontId="18" fillId="25" borderId="16" xfId="0" applyNumberFormat="1" applyFont="1" applyFill="1" applyBorder="1" applyAlignment="1" applyProtection="1">
      <alignment horizontal="right" vertical="center"/>
      <protection locked="0"/>
    </xf>
    <xf numFmtId="164" fontId="0" fillId="0" borderId="0" xfId="51" applyBorder="1" applyAlignment="1">
      <alignment horizontal="left" vertical="center"/>
      <protection/>
    </xf>
    <xf numFmtId="165" fontId="0" fillId="0" borderId="0" xfId="51" applyNumberFormat="1" applyFont="1" applyBorder="1" applyAlignment="1">
      <alignment horizontal="center" vertical="center"/>
      <protection/>
    </xf>
    <xf numFmtId="168" fontId="0" fillId="0" borderId="0" xfId="51" applyNumberFormat="1" applyFill="1" applyBorder="1" applyAlignment="1">
      <alignment horizontal="center" vertical="center"/>
      <protection/>
    </xf>
    <xf numFmtId="164" fontId="18" fillId="0" borderId="19" xfId="0" applyFont="1" applyBorder="1" applyAlignment="1">
      <alignment horizontal="right" vertical="center"/>
    </xf>
    <xf numFmtId="167" fontId="0" fillId="0" borderId="20" xfId="0" applyNumberFormat="1" applyBorder="1" applyAlignment="1">
      <alignment horizontal="right" vertical="center"/>
    </xf>
    <xf numFmtId="164" fontId="0" fillId="0" borderId="0" xfId="51" applyAlignment="1">
      <alignment horizontal="right" vertical="center"/>
      <protection/>
    </xf>
    <xf numFmtId="164" fontId="0" fillId="0" borderId="0" xfId="51" applyFont="1">
      <alignment/>
      <protection/>
    </xf>
    <xf numFmtId="164" fontId="0" fillId="0" borderId="0" xfId="51" applyFont="1" applyBorder="1" applyAlignment="1">
      <alignment horizontal="right" vertical="center"/>
      <protection/>
    </xf>
    <xf numFmtId="164" fontId="0" fillId="25" borderId="10" xfId="51" applyFill="1" applyBorder="1" applyAlignment="1" applyProtection="1">
      <alignment horizontal="center" vertical="center" wrapText="1"/>
      <protection locked="0"/>
    </xf>
    <xf numFmtId="164" fontId="0" fillId="25" borderId="10" xfId="51" applyFill="1" applyBorder="1" applyAlignment="1" applyProtection="1">
      <alignment horizontal="center" vertical="center"/>
      <protection locked="0"/>
    </xf>
    <xf numFmtId="164" fontId="0" fillId="0" borderId="0" xfId="51" applyBorder="1" applyAlignment="1">
      <alignment horizontal="right" vertical="center" wrapTex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Feuil1" xfId="51"/>
    <cellStyle name="Satisfaisant" xfId="52"/>
    <cellStyle name="Sortie" xfId="53"/>
    <cellStyle name="Texte explicatif" xfId="54"/>
    <cellStyle name="Titre 1" xfId="55"/>
    <cellStyle name="Titre 2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Excel Built-in Norm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104775</xdr:rowOff>
    </xdr:from>
    <xdr:to>
      <xdr:col>1</xdr:col>
      <xdr:colOff>609600</xdr:colOff>
      <xdr:row>4</xdr:row>
      <xdr:rowOff>114300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52475"/>
          <a:ext cx="33813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44.00390625" style="0" customWidth="1"/>
    <col min="2" max="3" width="18.140625" style="0" customWidth="1"/>
    <col min="4" max="5" width="17.421875" style="0" customWidth="1"/>
    <col min="6" max="6" width="13.421875" style="0" customWidth="1"/>
    <col min="7" max="7" width="14.7109375" style="0" customWidth="1"/>
    <col min="8" max="8" width="60.140625" style="0" customWidth="1"/>
    <col min="9" max="9" width="38.851562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 t="s">
        <v>1</v>
      </c>
      <c r="B2" s="2"/>
      <c r="C2" s="2"/>
      <c r="D2" s="2"/>
      <c r="E2" s="2"/>
      <c r="F2" s="2"/>
      <c r="G2" s="2"/>
    </row>
    <row r="3" spans="3:4" ht="78" customHeight="1">
      <c r="C3" s="3" t="s">
        <v>2</v>
      </c>
      <c r="D3" s="3"/>
    </row>
    <row r="4" spans="1:6" ht="12.75">
      <c r="A4" s="3"/>
      <c r="B4" s="3"/>
      <c r="C4" s="3" t="s">
        <v>3</v>
      </c>
      <c r="D4" s="3"/>
      <c r="E4" s="4"/>
      <c r="F4" s="4"/>
    </row>
    <row r="5" spans="1:6" ht="12.75">
      <c r="A5" s="3"/>
      <c r="B5" s="3"/>
      <c r="C5" s="3" t="s">
        <v>4</v>
      </c>
      <c r="D5" s="3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9" ht="18.75" customHeight="1">
      <c r="A7" s="5" t="s">
        <v>5</v>
      </c>
      <c r="B7" s="5"/>
      <c r="C7" s="5"/>
      <c r="D7" s="5"/>
      <c r="E7" s="5"/>
      <c r="F7" s="5"/>
      <c r="G7" s="5"/>
      <c r="H7" s="5"/>
      <c r="I7" s="5"/>
    </row>
    <row r="8" spans="1:6" ht="12.75">
      <c r="A8" s="4"/>
      <c r="B8" s="4"/>
      <c r="C8" s="4"/>
      <c r="D8" s="4"/>
      <c r="E8" s="4"/>
      <c r="F8" s="4"/>
    </row>
    <row r="9" spans="1:9" ht="15.75" customHeight="1">
      <c r="A9" s="5" t="s">
        <v>6</v>
      </c>
      <c r="B9" s="5"/>
      <c r="C9" s="5"/>
      <c r="D9" s="5"/>
      <c r="E9" s="5"/>
      <c r="F9" s="5"/>
      <c r="G9" s="5"/>
      <c r="H9" s="5"/>
      <c r="I9" s="5"/>
    </row>
    <row r="10" spans="1:9" ht="15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6" ht="36" customHeight="1">
      <c r="A11" s="6" t="s">
        <v>7</v>
      </c>
      <c r="B11" s="7"/>
      <c r="C11" s="7"/>
      <c r="D11" s="7"/>
      <c r="E11" s="7"/>
      <c r="F11" s="7"/>
    </row>
    <row r="12" spans="1:9" ht="57" customHeight="1">
      <c r="A12" s="8" t="s">
        <v>8</v>
      </c>
      <c r="B12" s="8"/>
      <c r="C12" s="8" t="s">
        <v>9</v>
      </c>
      <c r="D12" s="8" t="s">
        <v>10</v>
      </c>
      <c r="E12" s="9" t="s">
        <v>11</v>
      </c>
      <c r="F12" s="10" t="s">
        <v>12</v>
      </c>
      <c r="G12" s="11" t="s">
        <v>13</v>
      </c>
      <c r="H12" s="12" t="s">
        <v>14</v>
      </c>
      <c r="I12" s="13" t="s">
        <v>15</v>
      </c>
    </row>
    <row r="13" spans="1:9" ht="16.5" customHeight="1">
      <c r="A13" s="14" t="s">
        <v>16</v>
      </c>
      <c r="B13" s="14"/>
      <c r="C13" s="15" t="s">
        <v>17</v>
      </c>
      <c r="D13" s="16"/>
      <c r="E13" s="17">
        <v>15</v>
      </c>
      <c r="F13" s="18"/>
      <c r="G13" s="19">
        <f>SUM(E13*F13)</f>
        <v>0</v>
      </c>
      <c r="H13" s="20"/>
      <c r="I13" s="20"/>
    </row>
    <row r="14" spans="1:9" ht="12.75">
      <c r="A14" s="14" t="s">
        <v>18</v>
      </c>
      <c r="B14" s="14"/>
      <c r="C14" s="15" t="s">
        <v>19</v>
      </c>
      <c r="D14" s="16"/>
      <c r="E14" s="21">
        <v>24</v>
      </c>
      <c r="F14" s="22"/>
      <c r="G14" s="23">
        <f>SUM(E14*F14)</f>
        <v>0</v>
      </c>
      <c r="H14" s="24"/>
      <c r="I14" s="24"/>
    </row>
    <row r="15" spans="1:9" ht="12.75">
      <c r="A15" s="25" t="s">
        <v>20</v>
      </c>
      <c r="B15" s="25"/>
      <c r="C15" s="26" t="s">
        <v>21</v>
      </c>
      <c r="D15" s="27"/>
      <c r="E15" s="28">
        <v>18</v>
      </c>
      <c r="F15" s="22"/>
      <c r="G15" s="23">
        <f>SUM(E15*F15)</f>
        <v>0</v>
      </c>
      <c r="H15" s="24"/>
      <c r="I15" s="24"/>
    </row>
    <row r="16" spans="1:9" ht="12.75">
      <c r="A16" s="25" t="s">
        <v>22</v>
      </c>
      <c r="B16" s="25"/>
      <c r="C16" s="26" t="s">
        <v>19</v>
      </c>
      <c r="D16" s="27"/>
      <c r="E16" s="28">
        <v>12</v>
      </c>
      <c r="F16" s="22"/>
      <c r="G16" s="23">
        <f>SUM(E16*F16)</f>
        <v>0</v>
      </c>
      <c r="H16" s="24"/>
      <c r="I16" s="24"/>
    </row>
    <row r="17" spans="1:9" ht="12.75">
      <c r="A17" s="25" t="s">
        <v>23</v>
      </c>
      <c r="B17" s="25"/>
      <c r="C17" s="26" t="s">
        <v>21</v>
      </c>
      <c r="D17" s="27"/>
      <c r="E17" s="28">
        <v>30</v>
      </c>
      <c r="F17" s="22"/>
      <c r="G17" s="23">
        <f>SUM(E17*F17)</f>
        <v>0</v>
      </c>
      <c r="H17" s="24"/>
      <c r="I17" s="24"/>
    </row>
    <row r="18" spans="1:9" ht="12.75">
      <c r="A18" s="25" t="s">
        <v>24</v>
      </c>
      <c r="B18" s="25"/>
      <c r="C18" s="26" t="s">
        <v>25</v>
      </c>
      <c r="D18" s="27"/>
      <c r="E18" s="28">
        <v>6</v>
      </c>
      <c r="F18" s="22"/>
      <c r="G18" s="23">
        <f>SUM(E18*F18)</f>
        <v>0</v>
      </c>
      <c r="H18" s="24"/>
      <c r="I18" s="24"/>
    </row>
    <row r="19" spans="1:9" ht="12.75">
      <c r="A19" s="29" t="s">
        <v>26</v>
      </c>
      <c r="B19" s="29"/>
      <c r="C19" s="26" t="s">
        <v>21</v>
      </c>
      <c r="D19" s="30"/>
      <c r="E19" s="28">
        <v>120</v>
      </c>
      <c r="F19" s="22"/>
      <c r="G19" s="23">
        <f>SUM(E19*F19)</f>
        <v>0</v>
      </c>
      <c r="H19" s="24"/>
      <c r="I19" s="24"/>
    </row>
    <row r="20" spans="1:9" ht="12.75">
      <c r="A20" s="29" t="s">
        <v>27</v>
      </c>
      <c r="B20" s="29"/>
      <c r="C20" s="26" t="s">
        <v>21</v>
      </c>
      <c r="D20" s="30"/>
      <c r="E20" s="28">
        <v>120</v>
      </c>
      <c r="F20" s="22"/>
      <c r="G20" s="23">
        <f>SUM(E20*F20)</f>
        <v>0</v>
      </c>
      <c r="H20" s="24"/>
      <c r="I20" s="24"/>
    </row>
    <row r="21" spans="1:9" ht="12.75">
      <c r="A21" s="29" t="s">
        <v>28</v>
      </c>
      <c r="B21" s="29"/>
      <c r="C21" s="26" t="s">
        <v>21</v>
      </c>
      <c r="D21" s="30"/>
      <c r="E21" s="28">
        <v>120</v>
      </c>
      <c r="F21" s="22"/>
      <c r="G21" s="23">
        <f>SUM(E21*F21)</f>
        <v>0</v>
      </c>
      <c r="H21" s="24"/>
      <c r="I21" s="24"/>
    </row>
    <row r="22" spans="1:9" ht="12.75">
      <c r="A22" s="29" t="s">
        <v>29</v>
      </c>
      <c r="B22" s="29"/>
      <c r="C22" s="26" t="s">
        <v>21</v>
      </c>
      <c r="D22" s="27"/>
      <c r="E22" s="28">
        <v>100</v>
      </c>
      <c r="F22" s="22"/>
      <c r="G22" s="23">
        <f>SUM(E22*F22)</f>
        <v>0</v>
      </c>
      <c r="H22" s="24"/>
      <c r="I22" s="24"/>
    </row>
    <row r="23" spans="1:9" ht="12.75">
      <c r="A23" s="29" t="s">
        <v>30</v>
      </c>
      <c r="B23" s="29"/>
      <c r="C23" s="26" t="s">
        <v>21</v>
      </c>
      <c r="D23" s="27"/>
      <c r="E23" s="28">
        <v>100</v>
      </c>
      <c r="F23" s="22"/>
      <c r="G23" s="23">
        <f>SUM(E23*F23)</f>
        <v>0</v>
      </c>
      <c r="H23" s="24"/>
      <c r="I23" s="24"/>
    </row>
    <row r="24" spans="1:9" ht="12.75">
      <c r="A24" s="29" t="s">
        <v>31</v>
      </c>
      <c r="B24" s="29"/>
      <c r="C24" s="26" t="s">
        <v>21</v>
      </c>
      <c r="D24" s="27"/>
      <c r="E24" s="28">
        <v>120</v>
      </c>
      <c r="F24" s="22"/>
      <c r="G24" s="23">
        <f>SUM(E24*F24)</f>
        <v>0</v>
      </c>
      <c r="H24" s="24"/>
      <c r="I24" s="24"/>
    </row>
    <row r="25" spans="1:9" ht="12.75">
      <c r="A25" s="31" t="s">
        <v>32</v>
      </c>
      <c r="B25" s="31"/>
      <c r="C25" s="26" t="s">
        <v>21</v>
      </c>
      <c r="D25" s="27"/>
      <c r="E25" s="28">
        <v>30</v>
      </c>
      <c r="F25" s="22"/>
      <c r="G25" s="23">
        <f>SUM(E25*F25)</f>
        <v>0</v>
      </c>
      <c r="H25" s="24"/>
      <c r="I25" s="24"/>
    </row>
    <row r="26" spans="1:9" ht="12.75">
      <c r="A26" s="25" t="s">
        <v>33</v>
      </c>
      <c r="B26" s="25"/>
      <c r="C26" s="26" t="s">
        <v>34</v>
      </c>
      <c r="D26" s="27"/>
      <c r="E26" s="28">
        <v>15</v>
      </c>
      <c r="F26" s="22"/>
      <c r="G26" s="23">
        <f>SUM(E26*F26)</f>
        <v>0</v>
      </c>
      <c r="H26" s="24"/>
      <c r="I26" s="24"/>
    </row>
    <row r="27" spans="1:9" ht="12.75">
      <c r="A27" s="32" t="s">
        <v>35</v>
      </c>
      <c r="B27" s="32"/>
      <c r="C27" s="33" t="s">
        <v>36</v>
      </c>
      <c r="D27" s="27"/>
      <c r="E27" s="34">
        <v>24</v>
      </c>
      <c r="F27" s="22"/>
      <c r="G27" s="23">
        <f>SUM(E27*F27)</f>
        <v>0</v>
      </c>
      <c r="H27" s="24"/>
      <c r="I27" s="24"/>
    </row>
    <row r="28" spans="1:9" ht="12.75">
      <c r="A28" s="25" t="s">
        <v>37</v>
      </c>
      <c r="B28" s="25"/>
      <c r="C28" s="26" t="s">
        <v>17</v>
      </c>
      <c r="D28" s="27"/>
      <c r="E28" s="28">
        <v>45</v>
      </c>
      <c r="F28" s="22"/>
      <c r="G28" s="23">
        <f>SUM(E28*F28)</f>
        <v>0</v>
      </c>
      <c r="H28" s="24"/>
      <c r="I28" s="24"/>
    </row>
    <row r="29" spans="1:9" ht="12.75">
      <c r="A29" s="25" t="s">
        <v>38</v>
      </c>
      <c r="B29" s="25"/>
      <c r="C29" s="26" t="s">
        <v>19</v>
      </c>
      <c r="D29" s="30"/>
      <c r="E29" s="28">
        <v>20</v>
      </c>
      <c r="F29" s="22"/>
      <c r="G29" s="23">
        <f>SUM(E29*F29)</f>
        <v>0</v>
      </c>
      <c r="H29" s="24"/>
      <c r="I29" s="24"/>
    </row>
    <row r="30" spans="1:9" ht="12.75">
      <c r="A30" s="25" t="s">
        <v>39</v>
      </c>
      <c r="B30" s="25"/>
      <c r="C30" s="26" t="s">
        <v>17</v>
      </c>
      <c r="D30" s="27"/>
      <c r="E30" s="28">
        <v>12</v>
      </c>
      <c r="F30" s="22"/>
      <c r="G30" s="23">
        <f>SUM(E30*F30)</f>
        <v>0</v>
      </c>
      <c r="H30" s="24"/>
      <c r="I30" s="24"/>
    </row>
    <row r="31" spans="1:9" ht="13.5" customHeight="1">
      <c r="A31" s="25" t="s">
        <v>40</v>
      </c>
      <c r="B31" s="25"/>
      <c r="C31" s="26" t="s">
        <v>17</v>
      </c>
      <c r="D31" s="27"/>
      <c r="E31" s="28">
        <v>90</v>
      </c>
      <c r="F31" s="22"/>
      <c r="G31" s="23">
        <f>SUM(E31*F31)</f>
        <v>0</v>
      </c>
      <c r="H31" s="24"/>
      <c r="I31" s="24"/>
    </row>
    <row r="32" spans="1:9" ht="13.5" customHeight="1">
      <c r="A32" s="32" t="s">
        <v>41</v>
      </c>
      <c r="B32" s="32"/>
      <c r="C32" s="35" t="s">
        <v>17</v>
      </c>
      <c r="D32" s="27"/>
      <c r="E32" s="34">
        <v>15</v>
      </c>
      <c r="F32" s="22"/>
      <c r="G32" s="23">
        <f>SUM(E32*F32)</f>
        <v>0</v>
      </c>
      <c r="H32" s="24"/>
      <c r="I32" s="24"/>
    </row>
    <row r="33" spans="1:9" ht="12.75">
      <c r="A33" s="32" t="s">
        <v>42</v>
      </c>
      <c r="B33" s="32"/>
      <c r="C33" s="33" t="s">
        <v>43</v>
      </c>
      <c r="D33" s="27"/>
      <c r="E33" s="34">
        <v>240</v>
      </c>
      <c r="F33" s="22"/>
      <c r="G33" s="23">
        <f>SUM(E33*F33)</f>
        <v>0</v>
      </c>
      <c r="H33" s="24"/>
      <c r="I33" s="24"/>
    </row>
    <row r="34" spans="1:9" ht="12.75">
      <c r="A34" s="25" t="s">
        <v>44</v>
      </c>
      <c r="B34" s="25"/>
      <c r="C34" s="26" t="s">
        <v>43</v>
      </c>
      <c r="D34" s="36"/>
      <c r="E34" s="28">
        <v>2000</v>
      </c>
      <c r="F34" s="22"/>
      <c r="G34" s="23">
        <f>SUM(E34*F34)</f>
        <v>0</v>
      </c>
      <c r="H34" s="24"/>
      <c r="I34" s="24"/>
    </row>
    <row r="35" spans="1:9" ht="14.25" customHeight="1">
      <c r="A35" s="32" t="s">
        <v>45</v>
      </c>
      <c r="B35" s="32"/>
      <c r="C35" s="33" t="s">
        <v>46</v>
      </c>
      <c r="D35" s="30"/>
      <c r="E35" s="34">
        <v>6</v>
      </c>
      <c r="F35" s="22"/>
      <c r="G35" s="23">
        <f>SUM(E35*F35)</f>
        <v>0</v>
      </c>
      <c r="H35" s="24"/>
      <c r="I35" s="24"/>
    </row>
    <row r="36" spans="1:9" ht="15.75" customHeight="1">
      <c r="A36" s="25" t="s">
        <v>47</v>
      </c>
      <c r="B36" s="25"/>
      <c r="C36" s="26" t="s">
        <v>21</v>
      </c>
      <c r="D36" s="27"/>
      <c r="E36" s="28">
        <v>20</v>
      </c>
      <c r="F36" s="22"/>
      <c r="G36" s="23">
        <f>SUM(E36*F36)</f>
        <v>0</v>
      </c>
      <c r="H36" s="24"/>
      <c r="I36" s="24"/>
    </row>
    <row r="37" spans="1:9" ht="12.75">
      <c r="A37" s="29" t="s">
        <v>48</v>
      </c>
      <c r="B37" s="29"/>
      <c r="C37" s="26" t="s">
        <v>49</v>
      </c>
      <c r="D37" s="30"/>
      <c r="E37" s="28">
        <v>12</v>
      </c>
      <c r="F37" s="22"/>
      <c r="G37" s="23">
        <f>SUM(E37*F37)</f>
        <v>0</v>
      </c>
      <c r="H37" s="24"/>
      <c r="I37" s="24"/>
    </row>
    <row r="38" spans="1:9" ht="12.75">
      <c r="A38" s="32" t="s">
        <v>50</v>
      </c>
      <c r="B38" s="32"/>
      <c r="C38" s="33" t="s">
        <v>21</v>
      </c>
      <c r="D38" s="27"/>
      <c r="E38" s="34">
        <v>15</v>
      </c>
      <c r="F38" s="22"/>
      <c r="G38" s="23">
        <f>SUM(E38*F38)</f>
        <v>0</v>
      </c>
      <c r="H38" s="24"/>
      <c r="I38" s="24"/>
    </row>
    <row r="39" spans="1:9" ht="50.25" customHeight="1">
      <c r="A39" s="37" t="s">
        <v>51</v>
      </c>
      <c r="B39" s="37"/>
      <c r="C39" s="26" t="s">
        <v>17</v>
      </c>
      <c r="D39" s="27"/>
      <c r="E39" s="28">
        <v>20</v>
      </c>
      <c r="F39" s="22"/>
      <c r="G39" s="23">
        <f>SUM(E39*F39)</f>
        <v>0</v>
      </c>
      <c r="H39" s="24"/>
      <c r="I39" s="24"/>
    </row>
    <row r="40" spans="1:9" ht="12.75">
      <c r="A40" s="29" t="s">
        <v>52</v>
      </c>
      <c r="B40" s="29"/>
      <c r="C40" s="26" t="s">
        <v>17</v>
      </c>
      <c r="D40" s="30"/>
      <c r="E40" s="28">
        <v>12</v>
      </c>
      <c r="F40" s="22"/>
      <c r="G40" s="23">
        <f>SUM(E40*F40)</f>
        <v>0</v>
      </c>
      <c r="H40" s="24"/>
      <c r="I40" s="24"/>
    </row>
    <row r="41" spans="1:9" ht="12.75">
      <c r="A41" s="29" t="s">
        <v>53</v>
      </c>
      <c r="B41" s="29"/>
      <c r="C41" s="26" t="s">
        <v>21</v>
      </c>
      <c r="D41" s="27"/>
      <c r="E41" s="28">
        <v>6</v>
      </c>
      <c r="F41" s="22"/>
      <c r="G41" s="23">
        <f>SUM(E41*F41)</f>
        <v>0</v>
      </c>
      <c r="H41" s="24"/>
      <c r="I41" s="24"/>
    </row>
    <row r="42" spans="1:9" ht="15.75" customHeight="1">
      <c r="A42" s="38" t="s">
        <v>54</v>
      </c>
      <c r="B42" s="38"/>
      <c r="C42" s="35" t="s">
        <v>17</v>
      </c>
      <c r="D42" s="27"/>
      <c r="E42" s="34">
        <v>6</v>
      </c>
      <c r="F42" s="22"/>
      <c r="G42" s="23">
        <f>SUM(E42*F42)</f>
        <v>0</v>
      </c>
      <c r="H42" s="24"/>
      <c r="I42" s="24"/>
    </row>
    <row r="43" spans="1:9" ht="14.25" customHeight="1">
      <c r="A43" s="25" t="s">
        <v>55</v>
      </c>
      <c r="B43" s="25"/>
      <c r="C43" s="26" t="s">
        <v>56</v>
      </c>
      <c r="D43" s="27"/>
      <c r="E43" s="28">
        <v>6</v>
      </c>
      <c r="F43" s="22"/>
      <c r="G43" s="23">
        <f>SUM(E43*F43)</f>
        <v>0</v>
      </c>
      <c r="H43" s="24"/>
      <c r="I43" s="24"/>
    </row>
    <row r="44" spans="1:9" ht="15" customHeight="1">
      <c r="A44" s="32" t="s">
        <v>57</v>
      </c>
      <c r="B44" s="32"/>
      <c r="C44" s="33" t="s">
        <v>49</v>
      </c>
      <c r="D44" s="36"/>
      <c r="E44" s="34">
        <v>12</v>
      </c>
      <c r="F44" s="22"/>
      <c r="G44" s="23">
        <f>SUM(E44*F44)</f>
        <v>0</v>
      </c>
      <c r="H44" s="24"/>
      <c r="I44" s="24"/>
    </row>
    <row r="45" spans="1:9" ht="14.25" customHeight="1">
      <c r="A45" s="25" t="s">
        <v>58</v>
      </c>
      <c r="B45" s="25"/>
      <c r="C45" s="26" t="s">
        <v>21</v>
      </c>
      <c r="D45" s="27"/>
      <c r="E45" s="28">
        <v>10</v>
      </c>
      <c r="F45" s="22"/>
      <c r="G45" s="23">
        <f>SUM(E45*F45)</f>
        <v>0</v>
      </c>
      <c r="H45" s="24"/>
      <c r="I45" s="24"/>
    </row>
    <row r="46" spans="1:9" ht="12.75">
      <c r="A46" s="25" t="s">
        <v>59</v>
      </c>
      <c r="B46" s="25"/>
      <c r="C46" s="26" t="s">
        <v>43</v>
      </c>
      <c r="D46" s="30"/>
      <c r="E46" s="28">
        <v>50</v>
      </c>
      <c r="F46" s="22"/>
      <c r="G46" s="23">
        <f>SUM(E46*F46)</f>
        <v>0</v>
      </c>
      <c r="H46" s="24"/>
      <c r="I46" s="24"/>
    </row>
    <row r="47" spans="1:9" ht="15" customHeight="1">
      <c r="A47" s="25" t="s">
        <v>60</v>
      </c>
      <c r="B47" s="25"/>
      <c r="C47" s="26" t="s">
        <v>43</v>
      </c>
      <c r="D47" s="27"/>
      <c r="E47" s="28">
        <v>1200</v>
      </c>
      <c r="F47" s="22"/>
      <c r="G47" s="23">
        <f>SUM(E47*F47)</f>
        <v>0</v>
      </c>
      <c r="H47" s="24"/>
      <c r="I47" s="24"/>
    </row>
    <row r="48" spans="1:9" ht="15.75" customHeight="1">
      <c r="A48" s="29" t="s">
        <v>61</v>
      </c>
      <c r="B48" s="29"/>
      <c r="C48" s="33" t="s">
        <v>21</v>
      </c>
      <c r="D48" s="27"/>
      <c r="E48" s="28">
        <v>6</v>
      </c>
      <c r="F48" s="22"/>
      <c r="G48" s="23">
        <f>SUM(E48*F48)</f>
        <v>0</v>
      </c>
      <c r="H48" s="24"/>
      <c r="I48" s="24"/>
    </row>
    <row r="49" spans="1:9" ht="12.75">
      <c r="A49" s="29" t="s">
        <v>62</v>
      </c>
      <c r="B49" s="29"/>
      <c r="C49" s="26" t="s">
        <v>21</v>
      </c>
      <c r="D49" s="27"/>
      <c r="E49" s="28">
        <v>12</v>
      </c>
      <c r="F49" s="22"/>
      <c r="G49" s="23">
        <f>SUM(E49*F49)</f>
        <v>0</v>
      </c>
      <c r="H49" s="24"/>
      <c r="I49" s="24"/>
    </row>
    <row r="50" spans="1:9" ht="12.75">
      <c r="A50" s="29" t="s">
        <v>63</v>
      </c>
      <c r="B50" s="29"/>
      <c r="C50" s="26" t="s">
        <v>21</v>
      </c>
      <c r="D50" s="30"/>
      <c r="E50" s="28">
        <v>12</v>
      </c>
      <c r="F50" s="22"/>
      <c r="G50" s="23">
        <f>SUM(E50*F50)</f>
        <v>0</v>
      </c>
      <c r="H50" s="24"/>
      <c r="I50" s="24"/>
    </row>
    <row r="51" spans="1:9" ht="12.75">
      <c r="A51" s="29" t="s">
        <v>64</v>
      </c>
      <c r="B51" s="29"/>
      <c r="C51" s="26" t="s">
        <v>21</v>
      </c>
      <c r="D51" s="27"/>
      <c r="E51" s="28">
        <v>9</v>
      </c>
      <c r="F51" s="39"/>
      <c r="G51" s="23">
        <f>SUM(E51*F51)</f>
        <v>0</v>
      </c>
      <c r="H51" s="40"/>
      <c r="I51" s="40"/>
    </row>
    <row r="52" spans="1:9" ht="15" customHeight="1">
      <c r="A52" s="25" t="s">
        <v>65</v>
      </c>
      <c r="B52" s="25"/>
      <c r="C52" s="26" t="s">
        <v>21</v>
      </c>
      <c r="D52" s="27"/>
      <c r="E52" s="28">
        <v>12</v>
      </c>
      <c r="F52" s="41"/>
      <c r="G52" s="23">
        <f>SUM(E52*F52)</f>
        <v>0</v>
      </c>
      <c r="H52" s="24"/>
      <c r="I52" s="24"/>
    </row>
    <row r="53" spans="1:9" ht="70.5" customHeight="1">
      <c r="A53" s="29" t="s">
        <v>66</v>
      </c>
      <c r="B53" s="29"/>
      <c r="C53" s="26" t="s">
        <v>43</v>
      </c>
      <c r="D53" s="27"/>
      <c r="E53" s="28">
        <v>1000</v>
      </c>
      <c r="F53" s="22"/>
      <c r="G53" s="23">
        <f>SUM(E53*F53)</f>
        <v>0</v>
      </c>
      <c r="H53" s="24"/>
      <c r="I53" s="24"/>
    </row>
    <row r="54" spans="1:9" ht="15" customHeight="1">
      <c r="A54" s="25" t="s">
        <v>67</v>
      </c>
      <c r="B54" s="25"/>
      <c r="C54" s="26" t="s">
        <v>68</v>
      </c>
      <c r="D54" s="27"/>
      <c r="E54" s="28">
        <v>6</v>
      </c>
      <c r="F54" s="22"/>
      <c r="G54" s="23">
        <f>SUM(E54*F54)</f>
        <v>0</v>
      </c>
      <c r="H54" s="24"/>
      <c r="I54" s="24"/>
    </row>
    <row r="55" spans="1:9" ht="12.75">
      <c r="A55" s="32" t="s">
        <v>69</v>
      </c>
      <c r="B55" s="32"/>
      <c r="C55" s="33" t="s">
        <v>43</v>
      </c>
      <c r="D55" s="27"/>
      <c r="E55" s="34">
        <v>42</v>
      </c>
      <c r="F55" s="22"/>
      <c r="G55" s="23">
        <f>SUM(E55*F55)</f>
        <v>0</v>
      </c>
      <c r="H55" s="24"/>
      <c r="I55" s="24"/>
    </row>
    <row r="56" spans="1:9" ht="12.75">
      <c r="A56" s="32" t="s">
        <v>70</v>
      </c>
      <c r="B56" s="32"/>
      <c r="C56" s="33" t="s">
        <v>21</v>
      </c>
      <c r="D56" s="27"/>
      <c r="E56" s="34">
        <v>24</v>
      </c>
      <c r="F56" s="22"/>
      <c r="G56" s="23">
        <f>SUM(E56*F56)</f>
        <v>0</v>
      </c>
      <c r="H56" s="24"/>
      <c r="I56" s="24"/>
    </row>
    <row r="57" spans="1:9" ht="12.75">
      <c r="A57" s="37" t="s">
        <v>71</v>
      </c>
      <c r="B57" s="37"/>
      <c r="C57" s="26" t="s">
        <v>72</v>
      </c>
      <c r="D57" s="30"/>
      <c r="E57" s="28">
        <v>200</v>
      </c>
      <c r="F57" s="22"/>
      <c r="G57" s="23">
        <f>SUM(E57*F57)</f>
        <v>0</v>
      </c>
      <c r="H57" s="24"/>
      <c r="I57" s="24"/>
    </row>
    <row r="58" spans="1:9" ht="12.75">
      <c r="A58" s="32" t="s">
        <v>73</v>
      </c>
      <c r="B58" s="32"/>
      <c r="C58" s="33" t="s">
        <v>49</v>
      </c>
      <c r="D58" s="30"/>
      <c r="E58" s="34">
        <v>15</v>
      </c>
      <c r="F58" s="22"/>
      <c r="G58" s="23">
        <f>SUM(E58*F58)</f>
        <v>0</v>
      </c>
      <c r="H58" s="24"/>
      <c r="I58" s="24"/>
    </row>
    <row r="59" spans="1:9" ht="15.75" customHeight="1">
      <c r="A59" s="37" t="s">
        <v>74</v>
      </c>
      <c r="B59" s="37"/>
      <c r="C59" s="26" t="s">
        <v>43</v>
      </c>
      <c r="D59" s="27"/>
      <c r="E59" s="28">
        <v>1200</v>
      </c>
      <c r="F59" s="22"/>
      <c r="G59" s="23">
        <f>SUM(E59*F59)</f>
        <v>0</v>
      </c>
      <c r="H59" s="24"/>
      <c r="I59" s="24"/>
    </row>
    <row r="60" spans="1:9" ht="16.5" customHeight="1">
      <c r="A60" s="37" t="s">
        <v>75</v>
      </c>
      <c r="B60" s="37"/>
      <c r="C60" s="26" t="s">
        <v>19</v>
      </c>
      <c r="D60" s="30"/>
      <c r="E60" s="28">
        <v>12</v>
      </c>
      <c r="F60" s="22"/>
      <c r="G60" s="23">
        <f>SUM(E60*F60)</f>
        <v>0</v>
      </c>
      <c r="H60" s="24"/>
      <c r="I60" s="24"/>
    </row>
    <row r="61" spans="1:9" ht="40.5" customHeight="1">
      <c r="A61" s="37" t="s">
        <v>76</v>
      </c>
      <c r="B61" s="37"/>
      <c r="C61" s="26" t="s">
        <v>43</v>
      </c>
      <c r="D61" s="30"/>
      <c r="E61" s="28">
        <v>600</v>
      </c>
      <c r="F61" s="22"/>
      <c r="G61" s="23">
        <f>SUM(E61*F61)</f>
        <v>0</v>
      </c>
      <c r="H61" s="24"/>
      <c r="I61" s="24"/>
    </row>
    <row r="62" spans="1:9" ht="12.75">
      <c r="A62" s="25" t="s">
        <v>77</v>
      </c>
      <c r="B62" s="25"/>
      <c r="C62" s="26" t="s">
        <v>17</v>
      </c>
      <c r="D62" s="30"/>
      <c r="E62" s="28">
        <v>30</v>
      </c>
      <c r="F62" s="22"/>
      <c r="G62" s="23">
        <f>SUM(E62*F62)</f>
        <v>0</v>
      </c>
      <c r="H62" s="24"/>
      <c r="I62" s="24"/>
    </row>
    <row r="63" spans="1:9" ht="12.75">
      <c r="A63" s="25" t="s">
        <v>78</v>
      </c>
      <c r="B63" s="25"/>
      <c r="C63" s="26" t="s">
        <v>17</v>
      </c>
      <c r="D63" s="27"/>
      <c r="E63" s="28">
        <v>30</v>
      </c>
      <c r="F63" s="22"/>
      <c r="G63" s="23">
        <f>SUM(E63*F63)</f>
        <v>0</v>
      </c>
      <c r="H63" s="24"/>
      <c r="I63" s="24"/>
    </row>
    <row r="64" spans="1:9" ht="12.75">
      <c r="A64" s="25" t="s">
        <v>79</v>
      </c>
      <c r="B64" s="25"/>
      <c r="C64" s="26" t="s">
        <v>36</v>
      </c>
      <c r="D64" s="27"/>
      <c r="E64" s="28">
        <v>18</v>
      </c>
      <c r="F64" s="22"/>
      <c r="G64" s="23">
        <f>SUM(E64*F64)</f>
        <v>0</v>
      </c>
      <c r="H64" s="24"/>
      <c r="I64" s="24"/>
    </row>
    <row r="65" spans="1:9" ht="12.75">
      <c r="A65" s="25" t="s">
        <v>80</v>
      </c>
      <c r="B65" s="25"/>
      <c r="C65" s="26" t="s">
        <v>56</v>
      </c>
      <c r="D65" s="27"/>
      <c r="E65" s="28">
        <v>10</v>
      </c>
      <c r="F65" s="22"/>
      <c r="G65" s="23">
        <f>SUM(E65*F65)</f>
        <v>0</v>
      </c>
      <c r="H65" s="24"/>
      <c r="I65" s="24"/>
    </row>
    <row r="66" spans="1:9" ht="12.75">
      <c r="A66" s="25" t="s">
        <v>81</v>
      </c>
      <c r="B66" s="25"/>
      <c r="C66" s="26" t="s">
        <v>21</v>
      </c>
      <c r="D66" s="27"/>
      <c r="E66" s="28">
        <v>6</v>
      </c>
      <c r="F66" s="22"/>
      <c r="G66" s="23">
        <f>SUM(E66*F66)</f>
        <v>0</v>
      </c>
      <c r="H66" s="24"/>
      <c r="I66" s="24"/>
    </row>
    <row r="67" spans="1:9" ht="12.75">
      <c r="A67" s="25" t="s">
        <v>82</v>
      </c>
      <c r="B67" s="25"/>
      <c r="C67" s="26" t="s">
        <v>21</v>
      </c>
      <c r="D67" s="27"/>
      <c r="E67" s="28">
        <v>6</v>
      </c>
      <c r="F67" s="22"/>
      <c r="G67" s="23">
        <f>SUM(E67*F67)</f>
        <v>0</v>
      </c>
      <c r="H67" s="24"/>
      <c r="I67" s="24"/>
    </row>
    <row r="68" spans="1:9" ht="16.5" customHeight="1">
      <c r="A68" s="25" t="s">
        <v>83</v>
      </c>
      <c r="B68" s="25"/>
      <c r="C68" s="26" t="s">
        <v>21</v>
      </c>
      <c r="D68" s="27"/>
      <c r="E68" s="28">
        <v>20</v>
      </c>
      <c r="F68" s="22"/>
      <c r="G68" s="23">
        <f>SUM(E68*F68)</f>
        <v>0</v>
      </c>
      <c r="H68" s="24"/>
      <c r="I68" s="24"/>
    </row>
    <row r="69" spans="1:9" ht="12.75">
      <c r="A69" s="25" t="s">
        <v>84</v>
      </c>
      <c r="B69" s="25"/>
      <c r="C69" s="26" t="s">
        <v>21</v>
      </c>
      <c r="D69" s="27"/>
      <c r="E69" s="28">
        <v>6</v>
      </c>
      <c r="F69" s="22"/>
      <c r="G69" s="23">
        <f>SUM(E69*F69)</f>
        <v>0</v>
      </c>
      <c r="H69" s="24"/>
      <c r="I69" s="24"/>
    </row>
    <row r="70" spans="1:9" ht="12.75">
      <c r="A70" s="25" t="s">
        <v>85</v>
      </c>
      <c r="B70" s="25"/>
      <c r="C70" s="26" t="s">
        <v>21</v>
      </c>
      <c r="D70" s="27"/>
      <c r="E70" s="28">
        <v>6</v>
      </c>
      <c r="F70" s="22"/>
      <c r="G70" s="23">
        <f>SUM(E70*F70)</f>
        <v>0</v>
      </c>
      <c r="H70" s="24"/>
      <c r="I70" s="24"/>
    </row>
    <row r="71" spans="1:9" ht="12.75">
      <c r="A71" s="32" t="s">
        <v>86</v>
      </c>
      <c r="B71" s="32"/>
      <c r="C71" s="33" t="s">
        <v>87</v>
      </c>
      <c r="D71" s="27"/>
      <c r="E71" s="34">
        <v>6</v>
      </c>
      <c r="F71" s="22"/>
      <c r="G71" s="23">
        <f>SUM(E71*F71)</f>
        <v>0</v>
      </c>
      <c r="H71" s="24"/>
      <c r="I71" s="24"/>
    </row>
    <row r="72" spans="1:9" ht="12.75">
      <c r="A72" s="32" t="s">
        <v>88</v>
      </c>
      <c r="B72" s="32"/>
      <c r="C72" s="33" t="s">
        <v>21</v>
      </c>
      <c r="D72" s="27"/>
      <c r="E72" s="34">
        <v>6</v>
      </c>
      <c r="F72" s="22"/>
      <c r="G72" s="23">
        <f>SUM(E72*F72)</f>
        <v>0</v>
      </c>
      <c r="H72" s="24"/>
      <c r="I72" s="24"/>
    </row>
    <row r="73" spans="1:9" ht="12.75">
      <c r="A73" s="25" t="s">
        <v>89</v>
      </c>
      <c r="B73" s="25"/>
      <c r="C73" s="26" t="s">
        <v>21</v>
      </c>
      <c r="D73" s="27"/>
      <c r="E73" s="28">
        <v>6</v>
      </c>
      <c r="F73" s="22"/>
      <c r="G73" s="23">
        <f>SUM(E73*F73)</f>
        <v>0</v>
      </c>
      <c r="H73" s="24"/>
      <c r="I73" s="24"/>
    </row>
    <row r="74" spans="1:9" ht="12.75">
      <c r="A74" s="32" t="s">
        <v>90</v>
      </c>
      <c r="B74" s="32"/>
      <c r="C74" s="33" t="s">
        <v>91</v>
      </c>
      <c r="D74" s="27"/>
      <c r="E74" s="34">
        <v>6</v>
      </c>
      <c r="F74" s="22"/>
      <c r="G74" s="23">
        <f>SUM(E74*F74)</f>
        <v>0</v>
      </c>
      <c r="H74" s="24"/>
      <c r="I74" s="24"/>
    </row>
    <row r="75" spans="1:9" ht="12.75">
      <c r="A75" s="25" t="s">
        <v>92</v>
      </c>
      <c r="B75" s="25"/>
      <c r="C75" s="26" t="s">
        <v>17</v>
      </c>
      <c r="D75" s="30"/>
      <c r="E75" s="28">
        <v>100</v>
      </c>
      <c r="F75" s="22"/>
      <c r="G75" s="23">
        <f>SUM(E75*F75)</f>
        <v>0</v>
      </c>
      <c r="H75" s="24"/>
      <c r="I75" s="24"/>
    </row>
    <row r="76" spans="1:9" ht="12.75">
      <c r="A76" s="25" t="s">
        <v>93</v>
      </c>
      <c r="B76" s="25"/>
      <c r="C76" s="26" t="s">
        <v>34</v>
      </c>
      <c r="D76" s="30"/>
      <c r="E76" s="28">
        <v>30</v>
      </c>
      <c r="F76" s="22"/>
      <c r="G76" s="23">
        <f>SUM(E76*F76)</f>
        <v>0</v>
      </c>
      <c r="H76" s="24"/>
      <c r="I76" s="24"/>
    </row>
    <row r="77" spans="1:9" ht="12.75">
      <c r="A77" s="25" t="s">
        <v>94</v>
      </c>
      <c r="B77" s="25"/>
      <c r="C77" s="26" t="s">
        <v>34</v>
      </c>
      <c r="D77" s="27"/>
      <c r="E77" s="28">
        <v>100</v>
      </c>
      <c r="F77" s="22"/>
      <c r="G77" s="23">
        <f>SUM(E77*F77)</f>
        <v>0</v>
      </c>
      <c r="H77" s="24"/>
      <c r="I77" s="24"/>
    </row>
    <row r="78" spans="1:9" ht="12.75">
      <c r="A78" s="25" t="s">
        <v>95</v>
      </c>
      <c r="B78" s="25"/>
      <c r="C78" s="26" t="s">
        <v>96</v>
      </c>
      <c r="D78" s="30"/>
      <c r="E78" s="28">
        <v>15</v>
      </c>
      <c r="F78" s="22"/>
      <c r="G78" s="23">
        <f>SUM(E78*F78)</f>
        <v>0</v>
      </c>
      <c r="H78" s="24"/>
      <c r="I78" s="24"/>
    </row>
    <row r="79" spans="1:9" ht="12.75">
      <c r="A79" s="25" t="s">
        <v>97</v>
      </c>
      <c r="B79" s="25"/>
      <c r="C79" s="26" t="s">
        <v>96</v>
      </c>
      <c r="D79" s="27"/>
      <c r="E79" s="28">
        <v>50</v>
      </c>
      <c r="F79" s="22"/>
      <c r="G79" s="23">
        <f>SUM(E79*F79)</f>
        <v>0</v>
      </c>
      <c r="H79" s="24"/>
      <c r="I79" s="24"/>
    </row>
    <row r="80" spans="1:9" ht="12.75">
      <c r="A80" s="25" t="s">
        <v>98</v>
      </c>
      <c r="B80" s="25"/>
      <c r="C80" s="26" t="s">
        <v>96</v>
      </c>
      <c r="D80" s="27"/>
      <c r="E80" s="28">
        <v>30</v>
      </c>
      <c r="F80" s="22"/>
      <c r="G80" s="23">
        <f>SUM(E80*F80)</f>
        <v>0</v>
      </c>
      <c r="H80" s="24"/>
      <c r="I80" s="24"/>
    </row>
    <row r="81" spans="1:7" ht="18" customHeight="1">
      <c r="A81" s="42"/>
      <c r="B81" s="42"/>
      <c r="C81" s="43"/>
      <c r="D81" s="43"/>
      <c r="E81" s="44"/>
      <c r="F81" s="45" t="s">
        <v>99</v>
      </c>
      <c r="G81" s="46">
        <f>SUM(G13:G80)</f>
        <v>0</v>
      </c>
    </row>
    <row r="82" spans="1:6" ht="12.75">
      <c r="A82" s="4"/>
      <c r="B82" s="4"/>
      <c r="C82" s="4"/>
      <c r="D82" s="4"/>
      <c r="E82" s="47"/>
      <c r="F82" s="4"/>
    </row>
    <row r="83" spans="1:6" ht="12.75">
      <c r="A83" s="48" t="s">
        <v>100</v>
      </c>
      <c r="B83" s="48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7" ht="12.75" customHeight="1">
      <c r="A85" s="4" t="s">
        <v>101</v>
      </c>
      <c r="B85" s="4"/>
      <c r="C85" s="49" t="s">
        <v>102</v>
      </c>
      <c r="D85" s="49"/>
      <c r="E85" s="49"/>
      <c r="F85" s="50"/>
      <c r="G85" s="50"/>
    </row>
    <row r="86" spans="1:6" ht="12.75">
      <c r="A86" s="50"/>
      <c r="B86" s="50"/>
      <c r="C86" s="4"/>
      <c r="D86" s="4"/>
      <c r="E86" s="4"/>
      <c r="F86" s="4"/>
    </row>
    <row r="87" spans="1:7" ht="23.25" customHeight="1">
      <c r="A87" s="50"/>
      <c r="B87" s="50"/>
      <c r="C87" s="49" t="s">
        <v>103</v>
      </c>
      <c r="D87" s="49"/>
      <c r="E87" s="49"/>
      <c r="F87" s="51"/>
      <c r="G87" s="51"/>
    </row>
    <row r="88" spans="1:6" ht="12.75">
      <c r="A88" s="50"/>
      <c r="B88" s="50"/>
      <c r="C88" s="4"/>
      <c r="D88" s="4"/>
      <c r="E88" s="4"/>
      <c r="F88" s="4"/>
    </row>
    <row r="89" spans="1:7" ht="12.75" customHeight="1">
      <c r="A89" s="50"/>
      <c r="B89" s="50"/>
      <c r="C89" s="52"/>
      <c r="D89" s="52"/>
      <c r="E89" s="52" t="s">
        <v>104</v>
      </c>
      <c r="F89" s="50"/>
      <c r="G89" s="50"/>
    </row>
    <row r="90" spans="1:7" ht="12.75">
      <c r="A90" s="50"/>
      <c r="B90" s="50"/>
      <c r="C90" s="52"/>
      <c r="D90" s="52"/>
      <c r="E90" s="52"/>
      <c r="F90" s="50"/>
      <c r="G90" s="50"/>
    </row>
    <row r="91" spans="1:7" ht="12.75">
      <c r="A91" s="50"/>
      <c r="B91" s="50"/>
      <c r="C91" s="52"/>
      <c r="D91" s="52"/>
      <c r="E91" s="52"/>
      <c r="F91" s="50"/>
      <c r="G91" s="50"/>
    </row>
    <row r="92" spans="1:7" ht="12.75">
      <c r="A92" s="50"/>
      <c r="B92" s="50"/>
      <c r="F92" s="50"/>
      <c r="G92" s="50"/>
    </row>
    <row r="93" spans="1:7" ht="12.75">
      <c r="A93" s="50"/>
      <c r="B93" s="50"/>
      <c r="F93" s="50"/>
      <c r="G93" s="50"/>
    </row>
    <row r="94" spans="1:7" ht="12.75">
      <c r="A94" s="50"/>
      <c r="B94" s="50"/>
      <c r="F94" s="50"/>
      <c r="G94" s="50"/>
    </row>
  </sheetData>
  <sheetProtection password="F63D" sheet="1"/>
  <mergeCells count="13">
    <mergeCell ref="A1:G1"/>
    <mergeCell ref="A2:G2"/>
    <mergeCell ref="A7:I7"/>
    <mergeCell ref="A9:I9"/>
    <mergeCell ref="B11:F11"/>
    <mergeCell ref="C85:E85"/>
    <mergeCell ref="F85:G85"/>
    <mergeCell ref="A86:B94"/>
    <mergeCell ref="C87:E87"/>
    <mergeCell ref="F87:G87"/>
    <mergeCell ref="C89:C91"/>
    <mergeCell ref="E89:E91"/>
    <mergeCell ref="F89:G94"/>
  </mergeCells>
  <printOptions horizontalCentered="1"/>
  <pageMargins left="0.2" right="0.1701388888888889" top="0.3472222222222222" bottom="0.3472222222222222" header="0.5118055555555555" footer="0.5118055555555555"/>
  <pageSetup horizontalDpi="300" verticalDpi="3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COLLEGE BERNARD PALISSY</dc:creator>
  <cp:keywords/>
  <dc:description/>
  <cp:lastModifiedBy/>
  <cp:lastPrinted>2017-10-06T14:56:30Z</cp:lastPrinted>
  <dcterms:created xsi:type="dcterms:W3CDTF">2014-10-01T08:04:01Z</dcterms:created>
  <dcterms:modified xsi:type="dcterms:W3CDTF">2020-10-12T13:11:18Z</dcterms:modified>
  <cp:category/>
  <cp:version/>
  <cp:contentType/>
  <cp:contentStatus/>
  <cp:revision>36</cp:revision>
</cp:coreProperties>
</file>