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1 boeuf" sheetId="1" r:id="rId1"/>
  </sheets>
  <calcPr calcId="162913"/>
</workbook>
</file>

<file path=xl/calcChain.xml><?xml version="1.0" encoding="utf-8"?>
<calcChain xmlns="http://schemas.openxmlformats.org/spreadsheetml/2006/main">
  <c r="E14" i="1" l="1"/>
  <c r="E7" i="1" l="1"/>
  <c r="E12" i="1"/>
  <c r="E8" i="1"/>
  <c r="E11" i="1"/>
  <c r="E10" i="1"/>
  <c r="E16" i="1" l="1"/>
</calcChain>
</file>

<file path=xl/sharedStrings.xml><?xml version="1.0" encoding="utf-8"?>
<sst xmlns="http://schemas.openxmlformats.org/spreadsheetml/2006/main" count="39" uniqueCount="37">
  <si>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</si>
  <si>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</si>
  <si>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</si>
  <si>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</si>
  <si>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</si>
  <si>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</si>
  <si>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Race</t>
  </si>
  <si>
    <t>sans os</t>
  </si>
  <si>
    <t>Total</t>
  </si>
  <si>
    <t>Steack haché (15% mat. Gras)</t>
  </si>
  <si>
    <t>Attentes particulières</t>
  </si>
  <si>
    <t>Boeuf tranche grasse</t>
  </si>
  <si>
    <t>moins de 8 ans, sous vide portion 120gr</t>
  </si>
  <si>
    <t>sous vide portions entre 50 &amp; 70 gr</t>
  </si>
  <si>
    <t xml:space="preserve">séparé en lots si âge différent, </t>
  </si>
  <si>
    <t>Bœuf gite</t>
  </si>
  <si>
    <t>sous vide entier</t>
  </si>
  <si>
    <t>100% viande bovine</t>
  </si>
  <si>
    <t>120 gr,sous vide ou sous athmosphère</t>
  </si>
  <si>
    <t>Viande hachée vrac</t>
  </si>
  <si>
    <t>Bœuf bourguignon</t>
  </si>
  <si>
    <t>Rôti de boeuf</t>
  </si>
  <si>
    <t>livraison inférieure à 2 °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</si>
  <si>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</si>
  <si>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</si>
  <si>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</si>
  <si>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</si>
  <si>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</si>
  <si>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</si>
  <si>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viande bovine 2ème catégorie, livraison inférieure à 4°</t>
  </si>
  <si>
    <t>AGREMENT EUROPEEN INDISPENSABLE</t>
  </si>
  <si>
    <t>(15 % mat,grasse)</t>
  </si>
  <si>
    <t>sous vide, moins de 8 ans</t>
  </si>
  <si>
    <t>sous vide ou sous athmosphère</t>
  </si>
  <si>
    <t>Tous les jours</t>
  </si>
  <si>
    <t>de 6 h à 11 h</t>
  </si>
  <si>
    <r>
      <t xml:space="preserve">race à viande, </t>
    </r>
    <r>
      <rPr>
        <b/>
        <u val="double"/>
        <sz val="12"/>
        <color theme="1"/>
        <rFont val="Calibri"/>
        <family val="2"/>
        <scheme val="minor"/>
      </rPr>
      <t>issue des circuits courts</t>
    </r>
    <r>
      <rPr>
        <b/>
        <sz val="12"/>
        <color theme="1"/>
        <rFont val="Calibri"/>
        <family val="2"/>
        <scheme val="minor"/>
      </rPr>
      <t>, label rouge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</si>
</sst>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9.5"/>
      <color theme="1"/>
      <name val="Arial"/>
      <family val="2"/>
    </font>
    <font>
      <sz val="5"/>
      <color theme="1"/>
      <name val="Arial"/>
      <family val="2"/>
    </font>
    <font>
      <b/>
      <i/>
      <sz val="9.5"/>
      <color theme="1"/>
      <name val="Arial"/>
      <family val="2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10" applyNumberFormat="0" applyFill="0" applyAlignment="0" applyProtection="0"/>
  </cellStyleXfs>
  <cellXfs count="92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Fill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0" fontId="5" fillId="0" borderId="9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top"/>
    </xf>
    <xf numFmtId="0" fontId="0" fillId="0" borderId="2" xfId="0" applyBorder="1" applyProtection="1"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7" fillId="0" borderId="10" xfId="2" applyProtection="1">
      <protection locked="0"/>
    </xf>
    <xf numFmtId="0" fontId="0" fillId="0" borderId="6" xfId="0" applyBorder="1" applyProtection="1"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horizontal="center" vertical="center"/>
    </xf>
    <xf numFmtId="0" fontId="6" fillId="0" borderId="4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6" borderId="0" xfId="0" applyFill="1" applyAlignment="1" applyProtection="1">
      <alignment vertical="center" wrapText="1"/>
    </xf>
    <xf numFmtId="0" fontId="6" fillId="6" borderId="0" xfId="0" applyNumberFormat="1" applyFont="1" applyFill="1" applyAlignment="1" applyProtection="1">
      <alignment horizontal="center" vertical="center"/>
      <protection locked="0"/>
    </xf>
    <xf numFmtId="164" fontId="0" fillId="6" borderId="0" xfId="0" applyNumberFormat="1" applyFill="1" applyAlignment="1" applyProtection="1">
      <alignment vertical="center"/>
      <protection locked="0"/>
    </xf>
    <xf numFmtId="0" fontId="0" fillId="6" borderId="0" xfId="0" applyFill="1" applyAlignment="1" applyProtection="1">
      <alignment horizontal="center" vertical="center"/>
    </xf>
    <xf numFmtId="164" fontId="0" fillId="6" borderId="0" xfId="0" applyNumberFormat="1" applyFill="1" applyAlignment="1" applyProtection="1">
      <alignment vertical="center"/>
    </xf>
    <xf numFmtId="0" fontId="0" fillId="6" borderId="0" xfId="0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center" wrapText="1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vertical="center"/>
      <protection locked="0"/>
    </xf>
    <xf numFmtId="164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top" wrapText="1"/>
      <protection locked="0"/>
    </xf>
    <xf numFmtId="0" fontId="0" fillId="6" borderId="0" xfId="0" applyFill="1" applyProtection="1">
      <protection locked="0"/>
    </xf>
    <xf numFmtId="0" fontId="0" fillId="5" borderId="0" xfId="0" applyFill="1" applyProtection="1"/>
    <xf numFmtId="0" fontId="6" fillId="5" borderId="0" xfId="0" applyNumberFormat="1" applyFont="1" applyFill="1" applyAlignment="1" applyProtection="1">
      <alignment horizontal="center" vertical="center"/>
      <protection locked="0"/>
    </xf>
    <xf numFmtId="164" fontId="0" fillId="5" borderId="0" xfId="0" applyNumberFormat="1" applyFill="1" applyProtection="1">
      <protection locked="0"/>
    </xf>
    <xf numFmtId="0" fontId="0" fillId="5" borderId="0" xfId="0" applyFill="1" applyAlignment="1" applyProtection="1">
      <alignment horizontal="center" vertical="center"/>
    </xf>
    <xf numFmtId="164" fontId="0" fillId="5" borderId="0" xfId="0" applyNumberFormat="1" applyFill="1" applyProtection="1"/>
    <xf numFmtId="0" fontId="0" fillId="5" borderId="0" xfId="0" applyFill="1" applyProtection="1">
      <protection locked="0"/>
    </xf>
    <xf numFmtId="0" fontId="0" fillId="6" borderId="0" xfId="0" applyFill="1" applyProtection="1"/>
    <xf numFmtId="1" fontId="6" fillId="6" borderId="0" xfId="0" applyNumberFormat="1" applyFont="1" applyFill="1" applyAlignment="1" applyProtection="1">
      <alignment horizontal="center" vertical="center"/>
      <protection locked="0"/>
    </xf>
    <xf numFmtId="164" fontId="0" fillId="6" borderId="0" xfId="0" applyNumberFormat="1" applyFill="1" applyProtection="1">
      <protection locked="0"/>
    </xf>
    <xf numFmtId="164" fontId="0" fillId="6" borderId="0" xfId="0" applyNumberFormat="1" applyFill="1" applyProtection="1"/>
    <xf numFmtId="1" fontId="6" fillId="5" borderId="0" xfId="0" applyNumberFormat="1" applyFont="1" applyFill="1" applyAlignment="1" applyProtection="1">
      <alignment horizontal="center" vertical="center"/>
      <protection locked="0"/>
    </xf>
    <xf numFmtId="1" fontId="0" fillId="6" borderId="0" xfId="0" applyNumberFormat="1" applyFill="1" applyAlignment="1" applyProtection="1">
      <alignment horizontal="center" vertical="center"/>
      <protection locked="0"/>
    </xf>
    <xf numFmtId="0" fontId="0" fillId="5" borderId="0" xfId="0" applyNumberForma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8" fillId="6" borderId="0" xfId="0" applyFont="1" applyFill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</cellXfs>
  <cellStyles count="3">
    <cellStyle name="Cellule liée" xfId="2" builtinId="24"/>
    <cellStyle name="Normal" xfId="0" builtinId="0"/>
    <cellStyle name="Pourcentage" xfId="1" builtinId="5"/>
  </cellStyles>
  <dxfs count="9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6:G16" totalsRowShown="0" headerRowDxfId="8" dataDxfId="7">
  <autoFilter ref="A6:G16"/>
  <sortState ref="A7:G13">
    <sortCondition ref="A6:A13"/>
  </sortState>
  <tableColumns count="7">
    <tableColumn id="1" name="Libellé du produit" dataDxfId="6"/>
    <tableColumn id="2" name="Divers" dataDxfId="5"/>
    <tableColumn id="5" name="Prix kg HT" dataDxfId="4"/>
    <tableColumn id="7" name="Volume annuel estimé en kg" dataDxfId="3"/>
    <tableColumn id="6" name="Prix total HT" dataDxfId="2">
      <calculatedColumnFormula>Tableau1[[#This Row],[Prix kg HT]]*Tableau1[[#This Row],[Volume annuel estimé en kg]]</calculatedColumnFormula>
    </tableColumn>
    <tableColumn id="3" name="Race" dataDxfId="1"/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92"/>
  <sheetViews>
    <sheetView tabSelected="1" view="pageLayout" zoomScaleNormal="100" workbookViewId="0">
      <selection activeCell="A46" sqref="A46:D51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19.28515625" style="2" customWidth="1"/>
    <col min="7" max="7" width="34.42578125" style="2" customWidth="1"/>
    <col min="8" max="16384" width="11.42578125" style="2"/>
  </cols>
  <sheetData>
    <row r="1" spans="1:7" ht="15.75" thickBot="1" x14ac:dyDescent="0.3"/>
    <row r="2" spans="1:7" ht="15.75" thickBot="1" x14ac:dyDescent="0.3">
      <c r="B2" s="34"/>
      <c r="C2" s="31" t="s">
        <v>10</v>
      </c>
      <c r="D2" s="31"/>
      <c r="E2" s="32"/>
    </row>
    <row r="3" spans="1:7" ht="15.75" x14ac:dyDescent="0.25">
      <c r="B3" s="35" t="s">
        <v>36</v>
      </c>
      <c r="C3" s="36"/>
      <c r="D3" s="23"/>
      <c r="E3" s="33"/>
    </row>
    <row r="4" spans="1:7" ht="15.75" x14ac:dyDescent="0.25">
      <c r="B4" s="45" t="s">
        <v>29</v>
      </c>
      <c r="C4" s="41"/>
      <c r="D4" s="41"/>
      <c r="E4" s="46"/>
    </row>
    <row r="5" spans="1:7" ht="16.5" customHeight="1" thickBot="1" x14ac:dyDescent="0.3">
      <c r="A5" s="43"/>
      <c r="B5" s="47" t="s">
        <v>30</v>
      </c>
      <c r="C5" s="44"/>
      <c r="D5" s="44"/>
      <c r="E5" s="48"/>
    </row>
    <row r="6" spans="1:7" s="5" customFormat="1" ht="48" customHeight="1" thickTop="1" x14ac:dyDescent="0.25">
      <c r="A6" s="5" t="s">
        <v>0</v>
      </c>
      <c r="B6" s="5" t="s">
        <v>5</v>
      </c>
      <c r="C6" s="4" t="s">
        <v>4</v>
      </c>
      <c r="D6" s="5" t="s">
        <v>3</v>
      </c>
      <c r="E6" s="6" t="s">
        <v>1</v>
      </c>
      <c r="F6" s="8" t="s">
        <v>6</v>
      </c>
      <c r="G6" s="5" t="s">
        <v>2</v>
      </c>
    </row>
    <row r="7" spans="1:7" x14ac:dyDescent="0.25">
      <c r="A7" s="21" t="s">
        <v>11</v>
      </c>
      <c r="B7" s="9"/>
      <c r="C7" s="1"/>
      <c r="D7" s="19">
        <v>150</v>
      </c>
      <c r="E7" s="20">
        <f>Tableau1[[#This Row],[Prix kg HT]]*Tableau1[[#This Row],[Volume annuel estimé en kg]]</f>
        <v>0</v>
      </c>
      <c r="F7" s="1"/>
      <c r="G7" s="2" t="s">
        <v>12</v>
      </c>
    </row>
    <row r="8" spans="1:7" ht="15.75" customHeight="1" x14ac:dyDescent="0.25">
      <c r="A8" s="55" t="s">
        <v>20</v>
      </c>
      <c r="B8" s="56" t="s">
        <v>7</v>
      </c>
      <c r="C8" s="57"/>
      <c r="D8" s="22">
        <v>400</v>
      </c>
      <c r="E8" s="58">
        <f>Tableau1[[#This Row],[Prix kg HT]]*Tableau1[[#This Row],[Volume annuel estimé en kg]]</f>
        <v>0</v>
      </c>
      <c r="F8" s="57"/>
      <c r="G8" s="59" t="s">
        <v>14</v>
      </c>
    </row>
    <row r="9" spans="1:7" s="60" customFormat="1" x14ac:dyDescent="0.25">
      <c r="A9" s="49"/>
      <c r="B9" s="50"/>
      <c r="C9" s="51"/>
      <c r="D9" s="52"/>
      <c r="E9" s="53"/>
      <c r="F9" s="51"/>
      <c r="G9" s="54" t="s">
        <v>13</v>
      </c>
    </row>
    <row r="10" spans="1:7" s="66" customFormat="1" x14ac:dyDescent="0.25">
      <c r="A10" s="61" t="s">
        <v>15</v>
      </c>
      <c r="B10" s="62"/>
      <c r="C10" s="63"/>
      <c r="D10" s="64">
        <v>50</v>
      </c>
      <c r="E10" s="65">
        <f>Tableau1[[#This Row],[Prix kg HT]]*Tableau1[[#This Row],[Volume annuel estimé en kg]]</f>
        <v>0</v>
      </c>
      <c r="F10" s="63"/>
      <c r="G10" s="66" t="s">
        <v>16</v>
      </c>
    </row>
    <row r="11" spans="1:7" s="60" customFormat="1" x14ac:dyDescent="0.25">
      <c r="A11" s="67" t="s">
        <v>21</v>
      </c>
      <c r="B11" s="68"/>
      <c r="C11" s="69"/>
      <c r="D11" s="52">
        <v>300</v>
      </c>
      <c r="E11" s="70">
        <f>Tableau1[[#This Row],[Prix kg HT]]*Tableau1[[#This Row],[Volume annuel estimé en kg]]</f>
        <v>0</v>
      </c>
      <c r="F11" s="69"/>
      <c r="G11" s="60" t="s">
        <v>32</v>
      </c>
    </row>
    <row r="12" spans="1:7" s="66" customFormat="1" x14ac:dyDescent="0.25">
      <c r="A12" s="61" t="s">
        <v>9</v>
      </c>
      <c r="B12" s="71" t="s">
        <v>17</v>
      </c>
      <c r="C12" s="63"/>
      <c r="D12" s="64">
        <v>500</v>
      </c>
      <c r="E12" s="65">
        <f>Tableau1[[#This Row],[Prix kg HT]]*Tableau1[[#This Row],[Volume annuel estimé en kg]]</f>
        <v>0</v>
      </c>
      <c r="F12" s="63"/>
      <c r="G12" s="66" t="s">
        <v>18</v>
      </c>
    </row>
    <row r="13" spans="1:7" s="66" customFormat="1" x14ac:dyDescent="0.25">
      <c r="A13" s="61"/>
      <c r="B13" s="71"/>
      <c r="C13" s="63"/>
      <c r="D13" s="64"/>
      <c r="E13" s="65"/>
      <c r="F13" s="63"/>
      <c r="G13" s="75" t="s">
        <v>22</v>
      </c>
    </row>
    <row r="14" spans="1:7" s="60" customFormat="1" x14ac:dyDescent="0.25">
      <c r="A14" s="67" t="s">
        <v>19</v>
      </c>
      <c r="B14" s="68" t="s">
        <v>17</v>
      </c>
      <c r="C14" s="69"/>
      <c r="D14" s="52">
        <v>400</v>
      </c>
      <c r="E14" s="70">
        <f>Tableau1[[#This Row],[Prix kg HT]]*Tableau1[[#This Row],[Volume annuel estimé en kg]]</f>
        <v>0</v>
      </c>
      <c r="F14" s="69"/>
      <c r="G14" s="60" t="s">
        <v>33</v>
      </c>
    </row>
    <row r="15" spans="1:7" s="60" customFormat="1" x14ac:dyDescent="0.25">
      <c r="A15" s="60" t="s">
        <v>31</v>
      </c>
      <c r="B15" s="72"/>
      <c r="C15" s="69"/>
      <c r="D15" s="52"/>
      <c r="E15" s="70"/>
      <c r="F15" s="69"/>
      <c r="G15" s="76" t="s">
        <v>22</v>
      </c>
    </row>
    <row r="16" spans="1:7" s="66" customFormat="1" x14ac:dyDescent="0.25">
      <c r="B16" s="73"/>
      <c r="C16" s="63"/>
      <c r="D16" s="64" t="s">
        <v>8</v>
      </c>
      <c r="E16" s="65">
        <f>SUM(E7:E14)</f>
        <v>0</v>
      </c>
      <c r="F16" s="63"/>
    </row>
    <row r="17" spans="1:7" x14ac:dyDescent="0.25">
      <c r="B17" s="7"/>
      <c r="C17" s="1"/>
      <c r="D17" s="3"/>
      <c r="E17" s="1"/>
      <c r="F17" s="1"/>
    </row>
    <row r="18" spans="1:7" x14ac:dyDescent="0.25">
      <c r="B18" s="7"/>
      <c r="C18" s="1"/>
      <c r="D18" s="3"/>
      <c r="E18" s="1"/>
      <c r="F18" s="1"/>
    </row>
    <row r="19" spans="1:7" x14ac:dyDescent="0.25">
      <c r="B19" s="7"/>
      <c r="C19" s="1"/>
      <c r="D19" s="3"/>
      <c r="E19" s="1"/>
      <c r="F19" s="1"/>
    </row>
    <row r="20" spans="1:7" x14ac:dyDescent="0.25">
      <c r="B20" s="7"/>
      <c r="C20" s="1"/>
      <c r="D20" s="3"/>
      <c r="E20" s="1"/>
      <c r="F20" s="1"/>
    </row>
    <row r="21" spans="1:7" x14ac:dyDescent="0.25">
      <c r="A21" s="39" t="s">
        <v>23</v>
      </c>
      <c r="B21" s="37"/>
      <c r="C21" s="37" t="s">
        <v>24</v>
      </c>
      <c r="D21" s="3"/>
      <c r="E21" s="1"/>
      <c r="F21" s="1"/>
      <c r="G21" s="40" t="s">
        <v>28</v>
      </c>
    </row>
    <row r="22" spans="1:7" x14ac:dyDescent="0.25">
      <c r="A22" s="74" t="s">
        <v>34</v>
      </c>
      <c r="B22" s="7"/>
      <c r="C22" s="38" t="s">
        <v>25</v>
      </c>
      <c r="D22" s="3"/>
      <c r="E22" s="1"/>
      <c r="F22" s="1"/>
    </row>
    <row r="23" spans="1:7" x14ac:dyDescent="0.25">
      <c r="A23" s="74" t="s">
        <v>35</v>
      </c>
      <c r="B23" s="7"/>
      <c r="C23" s="38" t="s">
        <v>26</v>
      </c>
      <c r="D23" s="3"/>
      <c r="E23" s="1"/>
      <c r="F23" s="1"/>
    </row>
    <row r="24" spans="1:7" x14ac:dyDescent="0.25">
      <c r="A24" s="38"/>
      <c r="B24" s="7"/>
      <c r="C24" s="38" t="s">
        <v>27</v>
      </c>
      <c r="D24" s="3"/>
      <c r="E24" s="1"/>
      <c r="F24" s="1"/>
    </row>
    <row r="25" spans="1:7" x14ac:dyDescent="0.25">
      <c r="A25" s="38"/>
      <c r="B25" s="7"/>
      <c r="C25" s="1"/>
      <c r="D25" s="3"/>
      <c r="E25" s="1"/>
      <c r="F25" s="1"/>
    </row>
    <row r="26" spans="1:7" x14ac:dyDescent="0.25">
      <c r="A26" s="38"/>
      <c r="B26" s="7"/>
      <c r="C26" s="1"/>
      <c r="D26" s="3"/>
      <c r="E26" s="1"/>
      <c r="F26" s="1"/>
    </row>
    <row r="27" spans="1:7" x14ac:dyDescent="0.25">
      <c r="B27" s="7"/>
      <c r="C27" s="1"/>
      <c r="D27" s="3"/>
      <c r="E27" s="1"/>
      <c r="F27" s="1"/>
    </row>
    <row r="28" spans="1:7" x14ac:dyDescent="0.25">
      <c r="B28" s="7"/>
      <c r="C28" s="1"/>
      <c r="D28" s="3"/>
      <c r="E28" s="1"/>
      <c r="F28" s="1"/>
    </row>
    <row r="29" spans="1:7" x14ac:dyDescent="0.25">
      <c r="B29" s="7"/>
      <c r="C29" s="1"/>
      <c r="D29" s="3"/>
      <c r="E29" s="1"/>
      <c r="F29" s="1"/>
    </row>
    <row r="30" spans="1:7" x14ac:dyDescent="0.25">
      <c r="B30" s="7"/>
      <c r="C30" s="1"/>
      <c r="D30" s="3"/>
      <c r="E30" s="1"/>
      <c r="F30" s="1"/>
    </row>
    <row r="31" spans="1:7" x14ac:dyDescent="0.25">
      <c r="B31" s="7"/>
      <c r="C31" s="1"/>
      <c r="D31" s="3"/>
      <c r="E31" s="1"/>
      <c r="F31" s="1"/>
    </row>
    <row r="32" spans="1:7" x14ac:dyDescent="0.25">
      <c r="B32" s="7"/>
      <c r="C32" s="1"/>
      <c r="D32" s="3"/>
      <c r="E32" s="1"/>
      <c r="F32" s="1"/>
    </row>
    <row r="33" spans="1:15" x14ac:dyDescent="0.25">
      <c r="B33" s="7"/>
      <c r="C33" s="1"/>
      <c r="D33" s="3"/>
      <c r="E33" s="1"/>
      <c r="F33" s="1"/>
    </row>
    <row r="34" spans="1:15" x14ac:dyDescent="0.25">
      <c r="B34" s="7"/>
      <c r="C34" s="1"/>
      <c r="D34" s="3"/>
      <c r="E34" s="1"/>
      <c r="F34" s="1"/>
    </row>
    <row r="36" spans="1:15" x14ac:dyDescent="0.25">
      <c r="A36" s="87"/>
      <c r="B36" s="87"/>
      <c r="C36" s="87"/>
      <c r="D36" s="87"/>
    </row>
    <row r="37" spans="1:15" x14ac:dyDescent="0.25">
      <c r="A37" s="77"/>
      <c r="B37" s="77"/>
      <c r="C37" s="78"/>
      <c r="D37" s="79"/>
      <c r="E37" s="10"/>
      <c r="H37" s="90"/>
      <c r="I37" s="90"/>
      <c r="J37" s="90"/>
      <c r="K37" s="90"/>
      <c r="L37" s="12"/>
      <c r="M37" s="12"/>
      <c r="N37" s="13"/>
      <c r="O37" s="13"/>
    </row>
    <row r="38" spans="1:15" x14ac:dyDescent="0.25">
      <c r="A38" s="80"/>
      <c r="B38" s="80"/>
      <c r="C38" s="81"/>
      <c r="D38" s="82"/>
      <c r="E38" s="11"/>
      <c r="H38" s="89"/>
      <c r="I38" s="89"/>
      <c r="J38" s="89"/>
      <c r="K38" s="14"/>
      <c r="L38" s="15"/>
      <c r="M38" s="15"/>
    </row>
    <row r="39" spans="1:15" x14ac:dyDescent="0.25">
      <c r="A39" s="80"/>
      <c r="B39" s="80"/>
      <c r="C39" s="81"/>
      <c r="D39" s="82"/>
      <c r="E39" s="11"/>
      <c r="H39" s="91"/>
      <c r="I39" s="91"/>
      <c r="J39" s="91"/>
      <c r="K39" s="14"/>
      <c r="L39" s="17"/>
      <c r="M39" s="17"/>
    </row>
    <row r="40" spans="1:15" x14ac:dyDescent="0.25">
      <c r="A40" s="80"/>
      <c r="B40" s="83"/>
      <c r="C40" s="81"/>
      <c r="D40" s="82"/>
      <c r="E40" s="16"/>
    </row>
    <row r="41" spans="1:15" ht="18.75" x14ac:dyDescent="0.25">
      <c r="A41" s="88"/>
      <c r="B41" s="88"/>
      <c r="C41" s="88"/>
      <c r="D41" s="86"/>
      <c r="E41" s="18"/>
    </row>
    <row r="42" spans="1:15" x14ac:dyDescent="0.25">
      <c r="A42" s="42"/>
      <c r="B42" s="42"/>
      <c r="C42" s="84"/>
      <c r="D42" s="84"/>
    </row>
    <row r="43" spans="1:15" x14ac:dyDescent="0.25">
      <c r="A43" s="42"/>
      <c r="B43" s="42"/>
      <c r="C43" s="42"/>
      <c r="D43" s="42"/>
    </row>
    <row r="44" spans="1:15" x14ac:dyDescent="0.25">
      <c r="A44" s="42"/>
      <c r="B44" s="84"/>
      <c r="C44" s="42"/>
      <c r="D44" s="42"/>
    </row>
    <row r="45" spans="1:15" x14ac:dyDescent="0.25">
      <c r="A45" s="42"/>
      <c r="B45" s="85"/>
      <c r="C45" s="42"/>
      <c r="D45" s="42"/>
    </row>
    <row r="46" spans="1:15" x14ac:dyDescent="0.25">
      <c r="A46" s="42"/>
      <c r="B46" s="85"/>
      <c r="C46" s="42"/>
      <c r="D46" s="42"/>
    </row>
    <row r="47" spans="1:15" x14ac:dyDescent="0.25">
      <c r="A47" s="42"/>
      <c r="B47" s="85"/>
      <c r="C47" s="42"/>
      <c r="D47" s="42"/>
    </row>
    <row r="48" spans="1:15" x14ac:dyDescent="0.25">
      <c r="A48" s="42"/>
      <c r="B48" s="42"/>
      <c r="C48" s="42"/>
      <c r="D48" s="42"/>
    </row>
    <row r="49" spans="1:7" x14ac:dyDescent="0.25">
      <c r="A49" s="42"/>
      <c r="B49" s="42"/>
      <c r="C49" s="42"/>
      <c r="D49" s="42"/>
    </row>
    <row r="50" spans="1:7" x14ac:dyDescent="0.25">
      <c r="A50" s="87"/>
      <c r="B50" s="87"/>
      <c r="C50" s="87"/>
      <c r="D50" s="87"/>
    </row>
    <row r="51" spans="1:7" ht="18" x14ac:dyDescent="0.25">
      <c r="A51" s="24"/>
      <c r="B51"/>
      <c r="C51"/>
      <c r="D51"/>
      <c r="E51"/>
      <c r="F51"/>
      <c r="G51"/>
    </row>
    <row r="52" spans="1:7" x14ac:dyDescent="0.25">
      <c r="A52" s="25"/>
      <c r="B52"/>
      <c r="C52"/>
      <c r="D52"/>
      <c r="E52"/>
      <c r="F52"/>
      <c r="G52"/>
    </row>
    <row r="53" spans="1:7" ht="18" x14ac:dyDescent="0.25">
      <c r="A53" s="24"/>
      <c r="B53"/>
      <c r="C53"/>
      <c r="D53"/>
      <c r="E53"/>
      <c r="F53"/>
      <c r="G53"/>
    </row>
    <row r="54" spans="1:7" x14ac:dyDescent="0.25">
      <c r="A54" s="26"/>
      <c r="B54"/>
      <c r="C54"/>
      <c r="D54"/>
      <c r="E54"/>
      <c r="F54"/>
      <c r="G54"/>
    </row>
    <row r="55" spans="1:7" x14ac:dyDescent="0.25">
      <c r="A55" s="27"/>
      <c r="B55"/>
      <c r="C55"/>
      <c r="D55"/>
      <c r="E55"/>
      <c r="F55"/>
      <c r="G55"/>
    </row>
    <row r="56" spans="1:7" x14ac:dyDescent="0.25">
      <c r="A56" s="27"/>
      <c r="B56"/>
      <c r="C56"/>
      <c r="D56"/>
      <c r="E56"/>
      <c r="F56"/>
      <c r="G56"/>
    </row>
    <row r="57" spans="1:7" x14ac:dyDescent="0.25">
      <c r="A57" s="27"/>
      <c r="B57"/>
      <c r="C57"/>
      <c r="D57"/>
      <c r="E57"/>
      <c r="F57"/>
      <c r="G57"/>
    </row>
    <row r="58" spans="1:7" x14ac:dyDescent="0.25">
      <c r="A58" s="27"/>
      <c r="B58"/>
      <c r="C58"/>
      <c r="D58"/>
      <c r="E58"/>
      <c r="F58"/>
      <c r="G58"/>
    </row>
    <row r="59" spans="1:7" x14ac:dyDescent="0.25">
      <c r="A59" s="27"/>
      <c r="B59"/>
      <c r="C59"/>
      <c r="D59"/>
      <c r="E59"/>
      <c r="F59"/>
      <c r="G59"/>
    </row>
    <row r="60" spans="1:7" x14ac:dyDescent="0.25">
      <c r="A60" s="27"/>
      <c r="B60"/>
      <c r="C60"/>
      <c r="D60"/>
      <c r="E60"/>
      <c r="F60"/>
      <c r="G60"/>
    </row>
    <row r="61" spans="1:7" x14ac:dyDescent="0.25">
      <c r="A61" s="27"/>
      <c r="B61"/>
      <c r="C61"/>
      <c r="D61"/>
      <c r="E61"/>
      <c r="F61"/>
      <c r="G61"/>
    </row>
    <row r="62" spans="1:7" x14ac:dyDescent="0.25">
      <c r="A62" s="27"/>
      <c r="B62"/>
      <c r="C62"/>
      <c r="D62"/>
      <c r="E62"/>
      <c r="F62"/>
      <c r="G62"/>
    </row>
    <row r="63" spans="1:7" x14ac:dyDescent="0.25">
      <c r="A63" s="27"/>
      <c r="B63"/>
      <c r="C63"/>
      <c r="D63"/>
      <c r="E63"/>
      <c r="F63"/>
      <c r="G63"/>
    </row>
    <row r="64" spans="1:7" x14ac:dyDescent="0.25">
      <c r="A64" s="27"/>
      <c r="B64"/>
      <c r="C64"/>
      <c r="D64"/>
      <c r="E64"/>
      <c r="F64"/>
      <c r="G64"/>
    </row>
    <row r="65" spans="1:7" x14ac:dyDescent="0.25">
      <c r="A65" s="27"/>
      <c r="B65"/>
      <c r="C65"/>
      <c r="D65"/>
      <c r="E65"/>
      <c r="F65"/>
      <c r="G65"/>
    </row>
    <row r="66" spans="1:7" x14ac:dyDescent="0.25">
      <c r="A66" s="27"/>
      <c r="B66"/>
      <c r="C66"/>
      <c r="D66"/>
      <c r="E66"/>
      <c r="F66"/>
      <c r="G66"/>
    </row>
    <row r="67" spans="1:7" x14ac:dyDescent="0.25">
      <c r="A67" s="27"/>
      <c r="B67"/>
      <c r="C67"/>
      <c r="D67"/>
      <c r="E67"/>
      <c r="F67"/>
      <c r="G67"/>
    </row>
    <row r="68" spans="1:7" x14ac:dyDescent="0.25">
      <c r="A68" s="27"/>
      <c r="B68"/>
      <c r="C68"/>
      <c r="D68"/>
      <c r="E68"/>
      <c r="F68"/>
      <c r="G68"/>
    </row>
    <row r="69" spans="1:7" x14ac:dyDescent="0.25">
      <c r="A69" s="27"/>
      <c r="B69"/>
      <c r="C69"/>
      <c r="D69"/>
      <c r="E69"/>
      <c r="F69"/>
      <c r="G69"/>
    </row>
    <row r="70" spans="1:7" x14ac:dyDescent="0.25">
      <c r="A70" s="27"/>
      <c r="B70"/>
      <c r="C70"/>
      <c r="D70"/>
      <c r="E70"/>
      <c r="F70"/>
      <c r="G70"/>
    </row>
    <row r="71" spans="1:7" x14ac:dyDescent="0.25">
      <c r="A71" s="27"/>
      <c r="B71"/>
      <c r="C71"/>
      <c r="D71"/>
      <c r="E71"/>
      <c r="F71"/>
      <c r="G71"/>
    </row>
    <row r="72" spans="1:7" x14ac:dyDescent="0.25">
      <c r="A72" s="27"/>
      <c r="B72"/>
      <c r="C72"/>
      <c r="D72"/>
      <c r="E72"/>
      <c r="F72"/>
      <c r="G72"/>
    </row>
    <row r="73" spans="1:7" x14ac:dyDescent="0.25">
      <c r="A73" s="27"/>
      <c r="B73"/>
      <c r="C73" s="27"/>
      <c r="D73"/>
      <c r="E73" s="27"/>
      <c r="F73"/>
      <c r="G73" s="27"/>
    </row>
    <row r="74" spans="1:7" x14ac:dyDescent="0.25">
      <c r="A74" s="27"/>
      <c r="B74"/>
      <c r="C74" s="27"/>
      <c r="D74"/>
      <c r="E74" s="27"/>
      <c r="F74"/>
      <c r="G74" s="27"/>
    </row>
    <row r="75" spans="1:7" x14ac:dyDescent="0.25">
      <c r="A75" s="27"/>
      <c r="B75"/>
      <c r="C75" s="27"/>
      <c r="D75"/>
      <c r="E75" s="27"/>
      <c r="F75"/>
      <c r="G75" s="27"/>
    </row>
    <row r="76" spans="1:7" x14ac:dyDescent="0.25">
      <c r="A76" s="27"/>
      <c r="B76"/>
      <c r="C76" s="27"/>
      <c r="D76"/>
      <c r="E76" s="27"/>
      <c r="F76"/>
      <c r="G76" s="27"/>
    </row>
    <row r="77" spans="1:7" x14ac:dyDescent="0.25">
      <c r="A77" s="27"/>
      <c r="B77"/>
      <c r="C77" s="27"/>
      <c r="D77"/>
      <c r="E77" s="27"/>
      <c r="F77"/>
      <c r="G77"/>
    </row>
    <row r="78" spans="1:7" x14ac:dyDescent="0.25">
      <c r="A78" s="27"/>
      <c r="B78"/>
      <c r="C78" s="27"/>
      <c r="D78"/>
      <c r="E78" s="27"/>
      <c r="F78"/>
      <c r="G78"/>
    </row>
    <row r="79" spans="1:7" x14ac:dyDescent="0.25">
      <c r="A79" s="27"/>
      <c r="B79"/>
      <c r="C79" s="27"/>
      <c r="D79"/>
      <c r="E79" s="27"/>
      <c r="F79"/>
      <c r="G79"/>
    </row>
    <row r="80" spans="1:7" x14ac:dyDescent="0.25">
      <c r="A80" s="27"/>
      <c r="B80"/>
      <c r="C80"/>
      <c r="D80"/>
      <c r="E80"/>
      <c r="F80"/>
      <c r="G80"/>
    </row>
    <row r="81" spans="1:7" x14ac:dyDescent="0.25">
      <c r="A81" s="27"/>
      <c r="B81"/>
      <c r="C81"/>
      <c r="D81"/>
      <c r="E81"/>
      <c r="F81"/>
      <c r="G81"/>
    </row>
    <row r="82" spans="1:7" x14ac:dyDescent="0.25">
      <c r="A82" s="27"/>
      <c r="B82"/>
      <c r="C82"/>
      <c r="D82"/>
      <c r="E82"/>
      <c r="F82"/>
      <c r="G82"/>
    </row>
    <row r="83" spans="1:7" x14ac:dyDescent="0.25">
      <c r="A83" s="27"/>
      <c r="B83"/>
      <c r="C83"/>
      <c r="D83"/>
      <c r="E83"/>
      <c r="F83"/>
      <c r="G83"/>
    </row>
    <row r="84" spans="1:7" x14ac:dyDescent="0.25">
      <c r="A84" s="27"/>
      <c r="B84"/>
      <c r="C84"/>
      <c r="D84"/>
      <c r="E84"/>
      <c r="F84"/>
      <c r="G84"/>
    </row>
    <row r="85" spans="1:7" x14ac:dyDescent="0.25">
      <c r="A85" s="27"/>
      <c r="B85"/>
      <c r="C85"/>
      <c r="D85"/>
      <c r="E85"/>
      <c r="F85"/>
      <c r="G85"/>
    </row>
    <row r="86" spans="1:7" x14ac:dyDescent="0.25">
      <c r="A86" s="27"/>
      <c r="B86"/>
      <c r="C86"/>
      <c r="D86"/>
      <c r="E86"/>
      <c r="F86"/>
      <c r="G86"/>
    </row>
    <row r="87" spans="1:7" x14ac:dyDescent="0.25">
      <c r="A87" s="29"/>
      <c r="B87"/>
      <c r="C87"/>
      <c r="D87"/>
      <c r="E87"/>
      <c r="F87"/>
      <c r="G87"/>
    </row>
    <row r="88" spans="1:7" x14ac:dyDescent="0.25">
      <c r="A88" s="30"/>
      <c r="B88"/>
      <c r="C88"/>
      <c r="D88"/>
      <c r="E88"/>
      <c r="F88"/>
      <c r="G88"/>
    </row>
    <row r="89" spans="1:7" x14ac:dyDescent="0.25">
      <c r="A89" s="29"/>
      <c r="B89"/>
      <c r="C89"/>
      <c r="D89"/>
      <c r="E89"/>
      <c r="F89"/>
      <c r="G89"/>
    </row>
    <row r="90" spans="1:7" x14ac:dyDescent="0.25">
      <c r="A90" s="27"/>
      <c r="B90"/>
      <c r="C90"/>
      <c r="D90"/>
      <c r="E90"/>
      <c r="F90"/>
      <c r="G90"/>
    </row>
    <row r="91" spans="1:7" x14ac:dyDescent="0.25">
      <c r="A91" s="27"/>
      <c r="B91"/>
      <c r="C91"/>
      <c r="D91"/>
      <c r="E91"/>
      <c r="F91"/>
      <c r="G91"/>
    </row>
    <row r="92" spans="1:7" x14ac:dyDescent="0.25">
      <c r="A92" s="28"/>
      <c r="B92"/>
      <c r="C92"/>
      <c r="D92"/>
      <c r="E92"/>
      <c r="F92"/>
      <c r="G92"/>
    </row>
  </sheetData>
  <sheetProtection selectLockedCells="1"/>
  <mergeCells count="6">
    <mergeCell ref="A50:D50"/>
    <mergeCell ref="A36:D36"/>
    <mergeCell ref="A41:C41"/>
    <mergeCell ref="H38:J38"/>
    <mergeCell ref="H37:K37"/>
    <mergeCell ref="H39:J39"/>
  </mergeCells>
  <dataValidations disablePrompts="1" count="1">
    <dataValidation type="list" allowBlank="1" showInputMessage="1" showErrorMessage="1" sqref="A38:A40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1 - Viande fraîche bovine
&amp;C&amp;"-,Gras"LYCEE DU COUSERANS - Esplanade Mendès France
BP 113 - 09201 ST GIRONS cedex&amp;R&amp;"-,Gras"Proposition annuelle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 boeuf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2020-09-17T13:03:27Z</dcterms:modified>
</cp:coreProperties>
</file>