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stion1\Documents\7-CUISINE  CENTRALE\1-C.C.  Marchés, Finances, Budget, DBM\Marchés 2021\MAPA-CC-06-2021-Primeurs\"/>
    </mc:Choice>
  </mc:AlternateContent>
  <bookViews>
    <workbookView xWindow="878" yWindow="0" windowWidth="20488" windowHeight="8441" tabRatio="893"/>
  </bookViews>
  <sheets>
    <sheet name="MAPA Primeur 4ème-5ème G " sheetId="31" r:id="rId1"/>
  </sheets>
  <definedNames>
    <definedName name="_xlnm.Print_Area" localSheetId="0">'MAPA Primeur 4ème-5ème G '!$A$1:$L$48</definedName>
  </definedNames>
  <calcPr calcId="162913"/>
</workbook>
</file>

<file path=xl/calcChain.xml><?xml version="1.0" encoding="utf-8"?>
<calcChain xmlns="http://schemas.openxmlformats.org/spreadsheetml/2006/main">
  <c r="K41" i="31" l="1"/>
  <c r="I41" i="31"/>
  <c r="K39" i="31"/>
  <c r="I39" i="31"/>
  <c r="I38" i="31"/>
  <c r="K38" i="31"/>
  <c r="K32" i="31"/>
  <c r="I32" i="31"/>
  <c r="I31" i="31"/>
  <c r="K31" i="31"/>
  <c r="K30" i="31"/>
  <c r="I30" i="31"/>
  <c r="I29" i="31"/>
  <c r="K29" i="31"/>
  <c r="K28" i="31"/>
  <c r="I28" i="31"/>
  <c r="I27" i="31"/>
  <c r="K27" i="31"/>
  <c r="K26" i="31"/>
  <c r="I26" i="31"/>
  <c r="I25" i="31"/>
  <c r="K25" i="31"/>
  <c r="K24" i="31"/>
  <c r="I24" i="31"/>
  <c r="I23" i="31"/>
  <c r="K23" i="31"/>
  <c r="K22" i="31"/>
  <c r="I22" i="31"/>
  <c r="I21" i="31"/>
  <c r="K21" i="31"/>
  <c r="K20" i="31"/>
  <c r="I20" i="31"/>
  <c r="I19" i="31"/>
  <c r="K19" i="31"/>
  <c r="K18" i="31"/>
  <c r="I18" i="31"/>
  <c r="I17" i="31"/>
  <c r="K17" i="31"/>
  <c r="K16" i="31"/>
  <c r="I16" i="31"/>
  <c r="I15" i="31"/>
  <c r="K15" i="31"/>
  <c r="K14" i="31"/>
  <c r="I14" i="31"/>
  <c r="I13" i="31"/>
  <c r="K13" i="31"/>
  <c r="K12" i="31"/>
  <c r="I12" i="31"/>
  <c r="I11" i="31"/>
  <c r="K11" i="31"/>
  <c r="K10" i="31"/>
  <c r="I10" i="31"/>
  <c r="I9" i="31"/>
  <c r="K9" i="31"/>
  <c r="K8" i="31"/>
  <c r="I8" i="31"/>
  <c r="I7" i="31"/>
  <c r="K7" i="31"/>
  <c r="K6" i="31"/>
  <c r="I6" i="31"/>
  <c r="I5" i="31"/>
  <c r="K5" i="31"/>
  <c r="K4" i="31"/>
  <c r="I4" i="31"/>
</calcChain>
</file>

<file path=xl/sharedStrings.xml><?xml version="1.0" encoding="utf-8"?>
<sst xmlns="http://schemas.openxmlformats.org/spreadsheetml/2006/main" count="105" uniqueCount="55">
  <si>
    <t>marque</t>
  </si>
  <si>
    <t>salade batavia feuille</t>
  </si>
  <si>
    <t>salade laitue feuille</t>
  </si>
  <si>
    <t>salade lolorossa feuille</t>
  </si>
  <si>
    <t>poivron rouge cube</t>
  </si>
  <si>
    <t>poivron vert cube</t>
  </si>
  <si>
    <t>nbre</t>
  </si>
  <si>
    <t>Désignation produits</t>
  </si>
  <si>
    <t xml:space="preserve">unité de </t>
  </si>
  <si>
    <t>Quantités</t>
  </si>
  <si>
    <t>prix unit.</t>
  </si>
  <si>
    <t>prix total</t>
  </si>
  <si>
    <t>T.V.A.</t>
  </si>
  <si>
    <t>ligne</t>
  </si>
  <si>
    <t>mesure</t>
  </si>
  <si>
    <t>H.T.</t>
  </si>
  <si>
    <t>%</t>
  </si>
  <si>
    <t>T.T.C.</t>
  </si>
  <si>
    <t>Montant TOTAL</t>
  </si>
  <si>
    <t>kg</t>
  </si>
  <si>
    <t>4ème Gamme</t>
  </si>
  <si>
    <t>5ème Gamme</t>
  </si>
  <si>
    <t>concombre entier épluché</t>
  </si>
  <si>
    <t>radis équeuté</t>
  </si>
  <si>
    <t xml:space="preserve">champignon éminçé </t>
  </si>
  <si>
    <t>Reference</t>
  </si>
  <si>
    <t>céleri branche émincé</t>
  </si>
  <si>
    <t>salade mache</t>
  </si>
  <si>
    <t>pdt ronde petite cal 20/30 mm cuite</t>
  </si>
  <si>
    <t>Conditionnement</t>
  </si>
  <si>
    <t>échantillon</t>
  </si>
  <si>
    <t>salade frisée feuille</t>
  </si>
  <si>
    <t>oignons cube</t>
  </si>
  <si>
    <t>pommes fruit en cubes</t>
  </si>
  <si>
    <t>Nota : ( 1 ) Vous serez aimable de fournir les échantillons comme indiqués par une croix dans la dernière colonne du tableau ci-dessus.</t>
  </si>
  <si>
    <t>Nota : ( 2 )  Les tableaux ne doivent pas être modifiés</t>
  </si>
  <si>
    <t>Les offres promotionnelles restent ouvertes à l'établissement</t>
  </si>
  <si>
    <t>chou blanc coupé</t>
  </si>
  <si>
    <t>chou rouge coupé</t>
  </si>
  <si>
    <t>carottes entières éboutées</t>
  </si>
  <si>
    <t>céleri rave coupé</t>
  </si>
  <si>
    <t>pdt ronde crue blanchie petite cal 20/30 mm s/v</t>
  </si>
  <si>
    <t>pdt lamelle crue blanchie s/v</t>
  </si>
  <si>
    <t>pdt cube crue blanchie s/v</t>
  </si>
  <si>
    <t>oranges segments</t>
  </si>
  <si>
    <t>salade de fruits frais de saison</t>
  </si>
  <si>
    <t>concombre en cubes</t>
  </si>
  <si>
    <t>navet en quartiers</t>
  </si>
  <si>
    <t>salade gourmande feuille</t>
  </si>
  <si>
    <t>concombre en rondelles</t>
  </si>
  <si>
    <t>carottes rapées</t>
  </si>
  <si>
    <t>céleri rave rapé</t>
  </si>
  <si>
    <t>chou rouge cru émincé</t>
  </si>
  <si>
    <t>chou blanc cru émincé</t>
  </si>
  <si>
    <t>Ils devront être livrés 48h avant la date de la commission (renseignements à prendre ultérieurement auprés de monsieur l'agent comptable.)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</si>
</sst>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"/>
    <numFmt numFmtId="165" formatCode="#,##0.00\ &quot;€&quot;"/>
  </numFmts>
  <fonts count="7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6" xfId="0" applyFont="1" applyBorder="1" applyAlignment="1" applyProtection="1">
      <alignment horizontal="right"/>
    </xf>
    <xf numFmtId="0" fontId="0" fillId="2" borderId="7" xfId="0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10" fontId="3" fillId="0" borderId="0" xfId="0" applyNumberFormat="1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3" borderId="17" xfId="0" applyFill="1" applyBorder="1" applyProtection="1"/>
    <xf numFmtId="0" fontId="0" fillId="3" borderId="18" xfId="0" applyFill="1" applyBorder="1" applyAlignment="1" applyProtection="1">
      <alignment horizontal="left"/>
    </xf>
    <xf numFmtId="0" fontId="0" fillId="3" borderId="19" xfId="0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2" fillId="3" borderId="20" xfId="0" applyFont="1" applyFill="1" applyBorder="1" applyAlignment="1" applyProtection="1">
      <alignment horizontal="left"/>
    </xf>
    <xf numFmtId="0" fontId="5" fillId="0" borderId="2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3" borderId="20" xfId="0" applyFill="1" applyBorder="1" applyProtection="1"/>
    <xf numFmtId="164" fontId="3" fillId="0" borderId="5" xfId="0" applyNumberFormat="1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6" fillId="0" borderId="0" xfId="0" applyFont="1" applyProtection="1"/>
    <xf numFmtId="0" fontId="1" fillId="0" borderId="0" xfId="0" applyFont="1" applyProtection="1"/>
    <xf numFmtId="164" fontId="3" fillId="0" borderId="23" xfId="0" applyNumberFormat="1" applyFont="1" applyBorder="1" applyAlignment="1" applyProtection="1">
      <alignment horizontal="center"/>
    </xf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2" fillId="3" borderId="24" xfId="0" applyFont="1" applyFill="1" applyBorder="1" applyAlignment="1" applyProtection="1">
      <alignment horizontal="left"/>
    </xf>
    <xf numFmtId="0" fontId="0" fillId="0" borderId="27" xfId="0" applyBorder="1" applyAlignment="1" applyProtection="1">
      <alignment horizontal="center"/>
    </xf>
    <xf numFmtId="0" fontId="3" fillId="3" borderId="26" xfId="0" applyFont="1" applyFill="1" applyBorder="1" applyProtection="1"/>
    <xf numFmtId="0" fontId="0" fillId="4" borderId="28" xfId="0" applyFill="1" applyBorder="1" applyProtection="1">
      <protection locked="0"/>
    </xf>
    <xf numFmtId="165" fontId="0" fillId="4" borderId="28" xfId="0" applyNumberFormat="1" applyFill="1" applyBorder="1" applyProtection="1">
      <protection locked="0"/>
    </xf>
    <xf numFmtId="165" fontId="4" fillId="0" borderId="10" xfId="0" applyNumberFormat="1" applyFont="1" applyBorder="1" applyProtection="1"/>
    <xf numFmtId="10" fontId="4" fillId="0" borderId="28" xfId="0" applyNumberFormat="1" applyFont="1" applyBorder="1" applyProtection="1"/>
    <xf numFmtId="165" fontId="0" fillId="0" borderId="10" xfId="0" applyNumberFormat="1" applyBorder="1" applyProtection="1"/>
    <xf numFmtId="165" fontId="4" fillId="0" borderId="6" xfId="0" applyNumberFormat="1" applyFont="1" applyBorder="1" applyProtection="1"/>
    <xf numFmtId="165" fontId="0" fillId="0" borderId="7" xfId="0" applyNumberFormat="1" applyBorder="1" applyAlignment="1" applyProtection="1"/>
    <xf numFmtId="0" fontId="0" fillId="0" borderId="29" xfId="0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39</xdr:row>
      <xdr:rowOff>9525</xdr:rowOff>
    </xdr:from>
    <xdr:to>
      <xdr:col>7</xdr:col>
      <xdr:colOff>200025</xdr:colOff>
      <xdr:row>42</xdr:row>
      <xdr:rowOff>142875</xdr:rowOff>
    </xdr:to>
    <xdr:pic>
      <xdr:nvPicPr>
        <xdr:cNvPr id="1029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6391275"/>
          <a:ext cx="4200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"/>
  <sheetViews>
    <sheetView tabSelected="1" view="pageLayout" zoomScale="60" zoomScaleNormal="100" zoomScalePageLayoutView="60" workbookViewId="0">
      <selection activeCell="G7" sqref="G7"/>
    </sheetView>
  </sheetViews>
  <sheetFormatPr baseColWidth="10" defaultColWidth="11.44140625" defaultRowHeight="12.9" x14ac:dyDescent="0.25"/>
  <cols>
    <col min="1" max="1" width="5.109375" style="4" customWidth="1"/>
    <col min="2" max="2" width="43.6640625" style="4" customWidth="1"/>
    <col min="3" max="4" width="11.44140625" style="4"/>
    <col min="5" max="5" width="17.33203125" style="4" customWidth="1"/>
    <col min="6" max="6" width="11.44140625" style="4"/>
    <col min="7" max="7" width="11.6640625" style="4" customWidth="1"/>
    <col min="8" max="9" width="11.44140625" style="4"/>
    <col min="10" max="10" width="9.5546875" style="4" customWidth="1"/>
    <col min="11" max="11" width="15.33203125" style="4" customWidth="1"/>
    <col min="12" max="12" width="11.109375" style="4" bestFit="1" customWidth="1"/>
    <col min="13" max="16384" width="11.44140625" style="4"/>
  </cols>
  <sheetData>
    <row r="1" spans="1:12" s="2" customFormat="1" x14ac:dyDescent="0.25">
      <c r="A1" s="1" t="s">
        <v>6</v>
      </c>
      <c r="B1" s="61" t="s">
        <v>7</v>
      </c>
      <c r="C1" s="1" t="s">
        <v>8</v>
      </c>
      <c r="D1" s="63" t="s">
        <v>9</v>
      </c>
      <c r="E1" s="61" t="s">
        <v>29</v>
      </c>
      <c r="F1" s="61" t="s">
        <v>0</v>
      </c>
      <c r="G1" s="61" t="s">
        <v>25</v>
      </c>
      <c r="H1" s="1" t="s">
        <v>10</v>
      </c>
      <c r="I1" s="1" t="s">
        <v>11</v>
      </c>
      <c r="J1" s="1" t="s">
        <v>12</v>
      </c>
      <c r="K1" s="1" t="s">
        <v>11</v>
      </c>
      <c r="L1" s="61" t="s">
        <v>30</v>
      </c>
    </row>
    <row r="2" spans="1:12" s="2" customFormat="1" ht="13.5" thickBot="1" x14ac:dyDescent="0.3">
      <c r="A2" s="3" t="s">
        <v>13</v>
      </c>
      <c r="B2" s="62"/>
      <c r="C2" s="3" t="s">
        <v>14</v>
      </c>
      <c r="D2" s="64"/>
      <c r="E2" s="62"/>
      <c r="F2" s="62"/>
      <c r="G2" s="62"/>
      <c r="H2" s="3" t="s">
        <v>15</v>
      </c>
      <c r="I2" s="3" t="s">
        <v>15</v>
      </c>
      <c r="J2" s="3" t="s">
        <v>16</v>
      </c>
      <c r="K2" s="3" t="s">
        <v>17</v>
      </c>
      <c r="L2" s="62"/>
    </row>
    <row r="3" spans="1:12" s="11" customFormat="1" ht="13.5" thickBot="1" x14ac:dyDescent="0.3">
      <c r="A3" s="9"/>
      <c r="B3" s="10" t="s">
        <v>20</v>
      </c>
      <c r="C3" s="23"/>
      <c r="D3" s="24"/>
      <c r="E3" s="25"/>
      <c r="F3" s="24"/>
      <c r="G3" s="25"/>
      <c r="H3" s="24"/>
      <c r="I3" s="24"/>
      <c r="J3" s="24"/>
      <c r="K3" s="26"/>
      <c r="L3" s="26"/>
    </row>
    <row r="4" spans="1:12" x14ac:dyDescent="0.25">
      <c r="A4" s="6">
        <v>1</v>
      </c>
      <c r="B4" s="27" t="s">
        <v>39</v>
      </c>
      <c r="C4" s="28" t="s">
        <v>19</v>
      </c>
      <c r="D4" s="29">
        <v>10</v>
      </c>
      <c r="E4" s="53"/>
      <c r="F4" s="53"/>
      <c r="G4" s="53"/>
      <c r="H4" s="54"/>
      <c r="I4" s="55">
        <f>(D4*H4)</f>
        <v>0</v>
      </c>
      <c r="J4" s="56">
        <v>5.5E-2</v>
      </c>
      <c r="K4" s="57">
        <f>(I4+(J4*I4))</f>
        <v>0</v>
      </c>
      <c r="L4" s="19"/>
    </row>
    <row r="5" spans="1:12" x14ac:dyDescent="0.25">
      <c r="A5" s="6">
        <v>2</v>
      </c>
      <c r="B5" s="27" t="s">
        <v>50</v>
      </c>
      <c r="C5" s="28" t="s">
        <v>19</v>
      </c>
      <c r="D5" s="29">
        <v>10</v>
      </c>
      <c r="E5" s="53"/>
      <c r="F5" s="53"/>
      <c r="G5" s="53"/>
      <c r="H5" s="54"/>
      <c r="I5" s="55">
        <f t="shared" ref="I5:I32" si="0">(D5*H5)</f>
        <v>0</v>
      </c>
      <c r="J5" s="56">
        <v>5.5E-2</v>
      </c>
      <c r="K5" s="57">
        <f t="shared" ref="K5:K32" si="1">(I5+(J5*I5))</f>
        <v>0</v>
      </c>
      <c r="L5" s="19"/>
    </row>
    <row r="6" spans="1:12" x14ac:dyDescent="0.25">
      <c r="A6" s="5">
        <v>3</v>
      </c>
      <c r="B6" s="27" t="s">
        <v>26</v>
      </c>
      <c r="C6" s="28" t="s">
        <v>19</v>
      </c>
      <c r="D6" s="29">
        <v>30</v>
      </c>
      <c r="E6" s="53"/>
      <c r="F6" s="53"/>
      <c r="G6" s="53"/>
      <c r="H6" s="54"/>
      <c r="I6" s="55">
        <f t="shared" si="0"/>
        <v>0</v>
      </c>
      <c r="J6" s="56">
        <v>5.5E-2</v>
      </c>
      <c r="K6" s="57">
        <f t="shared" si="1"/>
        <v>0</v>
      </c>
      <c r="L6" s="19"/>
    </row>
    <row r="7" spans="1:12" x14ac:dyDescent="0.25">
      <c r="A7" s="6">
        <v>4</v>
      </c>
      <c r="B7" s="27" t="s">
        <v>40</v>
      </c>
      <c r="C7" s="28" t="s">
        <v>19</v>
      </c>
      <c r="D7" s="29">
        <v>10</v>
      </c>
      <c r="E7" s="53"/>
      <c r="F7" s="53"/>
      <c r="G7" s="53"/>
      <c r="H7" s="54"/>
      <c r="I7" s="55">
        <f t="shared" si="0"/>
        <v>0</v>
      </c>
      <c r="J7" s="56">
        <v>5.5E-2</v>
      </c>
      <c r="K7" s="57">
        <f t="shared" si="1"/>
        <v>0</v>
      </c>
      <c r="L7" s="19"/>
    </row>
    <row r="8" spans="1:12" x14ac:dyDescent="0.25">
      <c r="A8" s="6">
        <v>5</v>
      </c>
      <c r="B8" s="27" t="s">
        <v>51</v>
      </c>
      <c r="C8" s="28" t="s">
        <v>19</v>
      </c>
      <c r="D8" s="29">
        <v>10</v>
      </c>
      <c r="E8" s="53"/>
      <c r="F8" s="53"/>
      <c r="G8" s="53"/>
      <c r="H8" s="54"/>
      <c r="I8" s="55">
        <f t="shared" si="0"/>
        <v>0</v>
      </c>
      <c r="J8" s="56">
        <v>5.5E-2</v>
      </c>
      <c r="K8" s="57">
        <f t="shared" si="1"/>
        <v>0</v>
      </c>
      <c r="L8" s="19"/>
    </row>
    <row r="9" spans="1:12" x14ac:dyDescent="0.25">
      <c r="A9" s="6">
        <v>6</v>
      </c>
      <c r="B9" s="27" t="s">
        <v>24</v>
      </c>
      <c r="C9" s="28" t="s">
        <v>19</v>
      </c>
      <c r="D9" s="29">
        <v>60</v>
      </c>
      <c r="E9" s="53"/>
      <c r="F9" s="53"/>
      <c r="G9" s="53"/>
      <c r="H9" s="54"/>
      <c r="I9" s="55">
        <f t="shared" si="0"/>
        <v>0</v>
      </c>
      <c r="J9" s="56">
        <v>5.5E-2</v>
      </c>
      <c r="K9" s="57">
        <f t="shared" si="1"/>
        <v>0</v>
      </c>
      <c r="L9" s="19"/>
    </row>
    <row r="10" spans="1:12" x14ac:dyDescent="0.25">
      <c r="A10" s="6">
        <v>7</v>
      </c>
      <c r="B10" s="27" t="s">
        <v>37</v>
      </c>
      <c r="C10" s="28" t="s">
        <v>19</v>
      </c>
      <c r="D10" s="29">
        <v>10</v>
      </c>
      <c r="E10" s="53"/>
      <c r="F10" s="53"/>
      <c r="G10" s="53"/>
      <c r="H10" s="54"/>
      <c r="I10" s="55">
        <f t="shared" si="0"/>
        <v>0</v>
      </c>
      <c r="J10" s="56">
        <v>5.5E-2</v>
      </c>
      <c r="K10" s="57">
        <f t="shared" si="1"/>
        <v>0</v>
      </c>
      <c r="L10" s="19"/>
    </row>
    <row r="11" spans="1:12" x14ac:dyDescent="0.25">
      <c r="A11" s="6">
        <v>8</v>
      </c>
      <c r="B11" s="27" t="s">
        <v>53</v>
      </c>
      <c r="C11" s="28" t="s">
        <v>19</v>
      </c>
      <c r="D11" s="29">
        <v>10</v>
      </c>
      <c r="E11" s="53"/>
      <c r="F11" s="53"/>
      <c r="G11" s="53"/>
      <c r="H11" s="54"/>
      <c r="I11" s="55">
        <f t="shared" si="0"/>
        <v>0</v>
      </c>
      <c r="J11" s="56">
        <v>5.5E-2</v>
      </c>
      <c r="K11" s="57">
        <f t="shared" si="1"/>
        <v>0</v>
      </c>
      <c r="L11" s="19"/>
    </row>
    <row r="12" spans="1:12" x14ac:dyDescent="0.25">
      <c r="A12" s="6">
        <v>9</v>
      </c>
      <c r="B12" s="27" t="s">
        <v>38</v>
      </c>
      <c r="C12" s="28" t="s">
        <v>19</v>
      </c>
      <c r="D12" s="29">
        <v>10</v>
      </c>
      <c r="E12" s="53"/>
      <c r="F12" s="53"/>
      <c r="G12" s="53"/>
      <c r="H12" s="54"/>
      <c r="I12" s="55">
        <f t="shared" si="0"/>
        <v>0</v>
      </c>
      <c r="J12" s="56">
        <v>5.5E-2</v>
      </c>
      <c r="K12" s="57">
        <f t="shared" si="1"/>
        <v>0</v>
      </c>
      <c r="L12" s="19"/>
    </row>
    <row r="13" spans="1:12" x14ac:dyDescent="0.25">
      <c r="A13" s="6">
        <v>10</v>
      </c>
      <c r="B13" s="27" t="s">
        <v>52</v>
      </c>
      <c r="C13" s="28" t="s">
        <v>19</v>
      </c>
      <c r="D13" s="29">
        <v>10</v>
      </c>
      <c r="E13" s="53"/>
      <c r="F13" s="53"/>
      <c r="G13" s="53"/>
      <c r="H13" s="54"/>
      <c r="I13" s="55">
        <f t="shared" si="0"/>
        <v>0</v>
      </c>
      <c r="J13" s="56">
        <v>5.5E-2</v>
      </c>
      <c r="K13" s="57">
        <f t="shared" si="1"/>
        <v>0</v>
      </c>
      <c r="L13" s="19"/>
    </row>
    <row r="14" spans="1:12" x14ac:dyDescent="0.25">
      <c r="A14" s="6">
        <v>11</v>
      </c>
      <c r="B14" s="27" t="s">
        <v>46</v>
      </c>
      <c r="C14" s="28" t="s">
        <v>19</v>
      </c>
      <c r="D14" s="29">
        <v>10</v>
      </c>
      <c r="E14" s="53"/>
      <c r="F14" s="53"/>
      <c r="G14" s="53"/>
      <c r="H14" s="54"/>
      <c r="I14" s="55">
        <f t="shared" si="0"/>
        <v>0</v>
      </c>
      <c r="J14" s="56">
        <v>5.5E-2</v>
      </c>
      <c r="K14" s="57">
        <f t="shared" si="1"/>
        <v>0</v>
      </c>
      <c r="L14" s="19"/>
    </row>
    <row r="15" spans="1:12" x14ac:dyDescent="0.25">
      <c r="A15" s="6">
        <v>12</v>
      </c>
      <c r="B15" s="27" t="s">
        <v>49</v>
      </c>
      <c r="C15" s="28" t="s">
        <v>19</v>
      </c>
      <c r="D15" s="29">
        <v>10</v>
      </c>
      <c r="E15" s="53"/>
      <c r="F15" s="53"/>
      <c r="G15" s="53"/>
      <c r="H15" s="54"/>
      <c r="I15" s="55">
        <f t="shared" si="0"/>
        <v>0</v>
      </c>
      <c r="J15" s="56">
        <v>5.5E-2</v>
      </c>
      <c r="K15" s="57">
        <f t="shared" si="1"/>
        <v>0</v>
      </c>
      <c r="L15" s="19"/>
    </row>
    <row r="16" spans="1:12" x14ac:dyDescent="0.25">
      <c r="A16" s="6">
        <v>13</v>
      </c>
      <c r="B16" s="27" t="s">
        <v>22</v>
      </c>
      <c r="C16" s="28" t="s">
        <v>19</v>
      </c>
      <c r="D16" s="29">
        <v>10</v>
      </c>
      <c r="E16" s="53"/>
      <c r="F16" s="53"/>
      <c r="G16" s="53"/>
      <c r="H16" s="54"/>
      <c r="I16" s="55">
        <f t="shared" si="0"/>
        <v>0</v>
      </c>
      <c r="J16" s="56">
        <v>5.5E-2</v>
      </c>
      <c r="K16" s="57">
        <f t="shared" si="1"/>
        <v>0</v>
      </c>
      <c r="L16" s="19"/>
    </row>
    <row r="17" spans="1:12" x14ac:dyDescent="0.25">
      <c r="A17" s="6">
        <v>14</v>
      </c>
      <c r="B17" s="52" t="s">
        <v>47</v>
      </c>
      <c r="C17" s="46" t="s">
        <v>19</v>
      </c>
      <c r="D17" s="29">
        <v>10</v>
      </c>
      <c r="E17" s="53"/>
      <c r="F17" s="53"/>
      <c r="G17" s="53"/>
      <c r="H17" s="54"/>
      <c r="I17" s="55">
        <f t="shared" si="0"/>
        <v>0</v>
      </c>
      <c r="J17" s="56">
        <v>5.5E-2</v>
      </c>
      <c r="K17" s="57">
        <f t="shared" si="1"/>
        <v>0</v>
      </c>
      <c r="L17" s="19"/>
    </row>
    <row r="18" spans="1:12" x14ac:dyDescent="0.25">
      <c r="A18" s="6">
        <v>15</v>
      </c>
      <c r="B18" s="50" t="s">
        <v>32</v>
      </c>
      <c r="C18" s="28" t="s">
        <v>19</v>
      </c>
      <c r="D18" s="29">
        <v>20</v>
      </c>
      <c r="E18" s="53"/>
      <c r="F18" s="53"/>
      <c r="G18" s="53"/>
      <c r="H18" s="54"/>
      <c r="I18" s="55">
        <f t="shared" si="0"/>
        <v>0</v>
      </c>
      <c r="J18" s="56">
        <v>5.5E-2</v>
      </c>
      <c r="K18" s="57">
        <f t="shared" si="1"/>
        <v>0</v>
      </c>
      <c r="L18" s="19"/>
    </row>
    <row r="19" spans="1:12" x14ac:dyDescent="0.25">
      <c r="A19" s="6">
        <v>16</v>
      </c>
      <c r="B19" s="50" t="s">
        <v>44</v>
      </c>
      <c r="C19" s="28" t="s">
        <v>19</v>
      </c>
      <c r="D19" s="29">
        <v>10</v>
      </c>
      <c r="E19" s="53"/>
      <c r="F19" s="53"/>
      <c r="G19" s="53"/>
      <c r="H19" s="54"/>
      <c r="I19" s="55">
        <f t="shared" si="0"/>
        <v>0</v>
      </c>
      <c r="J19" s="56">
        <v>5.5E-2</v>
      </c>
      <c r="K19" s="57">
        <f t="shared" si="1"/>
        <v>0</v>
      </c>
      <c r="L19" s="19"/>
    </row>
    <row r="20" spans="1:12" x14ac:dyDescent="0.25">
      <c r="A20" s="6">
        <v>17</v>
      </c>
      <c r="B20" s="49" t="s">
        <v>43</v>
      </c>
      <c r="C20" s="46" t="s">
        <v>19</v>
      </c>
      <c r="D20" s="29">
        <v>220</v>
      </c>
      <c r="E20" s="53"/>
      <c r="F20" s="53"/>
      <c r="G20" s="53"/>
      <c r="H20" s="54"/>
      <c r="I20" s="55">
        <f t="shared" si="0"/>
        <v>0</v>
      </c>
      <c r="J20" s="56">
        <v>5.5E-2</v>
      </c>
      <c r="K20" s="57">
        <f t="shared" si="1"/>
        <v>0</v>
      </c>
      <c r="L20" s="19"/>
    </row>
    <row r="21" spans="1:12" x14ac:dyDescent="0.25">
      <c r="A21" s="6">
        <v>18</v>
      </c>
      <c r="B21" s="48" t="s">
        <v>42</v>
      </c>
      <c r="C21" s="46" t="s">
        <v>19</v>
      </c>
      <c r="D21" s="29">
        <v>1500</v>
      </c>
      <c r="E21" s="53"/>
      <c r="F21" s="53"/>
      <c r="G21" s="53"/>
      <c r="H21" s="54"/>
      <c r="I21" s="55">
        <f t="shared" si="0"/>
        <v>0</v>
      </c>
      <c r="J21" s="56">
        <v>5.5E-2</v>
      </c>
      <c r="K21" s="57">
        <f t="shared" si="1"/>
        <v>0</v>
      </c>
      <c r="L21" s="19"/>
    </row>
    <row r="22" spans="1:12" x14ac:dyDescent="0.25">
      <c r="A22" s="6">
        <v>19</v>
      </c>
      <c r="B22" s="47" t="s">
        <v>41</v>
      </c>
      <c r="C22" s="46" t="s">
        <v>19</v>
      </c>
      <c r="D22" s="29">
        <v>1200</v>
      </c>
      <c r="E22" s="53"/>
      <c r="F22" s="53"/>
      <c r="G22" s="53"/>
      <c r="H22" s="54"/>
      <c r="I22" s="55">
        <f t="shared" si="0"/>
        <v>0</v>
      </c>
      <c r="J22" s="56">
        <v>5.5E-2</v>
      </c>
      <c r="K22" s="57">
        <f t="shared" si="1"/>
        <v>0</v>
      </c>
      <c r="L22" s="19"/>
    </row>
    <row r="23" spans="1:12" x14ac:dyDescent="0.25">
      <c r="A23" s="6">
        <v>20</v>
      </c>
      <c r="B23" s="31" t="s">
        <v>4</v>
      </c>
      <c r="C23" s="28" t="s">
        <v>19</v>
      </c>
      <c r="D23" s="29">
        <v>40</v>
      </c>
      <c r="E23" s="53"/>
      <c r="F23" s="53"/>
      <c r="G23" s="53"/>
      <c r="H23" s="54"/>
      <c r="I23" s="55">
        <f t="shared" si="0"/>
        <v>0</v>
      </c>
      <c r="J23" s="56">
        <v>5.5E-2</v>
      </c>
      <c r="K23" s="57">
        <f t="shared" si="1"/>
        <v>0</v>
      </c>
      <c r="L23" s="19"/>
    </row>
    <row r="24" spans="1:12" x14ac:dyDescent="0.25">
      <c r="A24" s="6">
        <v>21</v>
      </c>
      <c r="B24" s="32" t="s">
        <v>5</v>
      </c>
      <c r="C24" s="28" t="s">
        <v>19</v>
      </c>
      <c r="D24" s="29">
        <v>40</v>
      </c>
      <c r="E24" s="53"/>
      <c r="F24" s="53"/>
      <c r="G24" s="53"/>
      <c r="H24" s="54"/>
      <c r="I24" s="55">
        <f t="shared" si="0"/>
        <v>0</v>
      </c>
      <c r="J24" s="56">
        <v>5.5E-2</v>
      </c>
      <c r="K24" s="57">
        <f t="shared" si="1"/>
        <v>0</v>
      </c>
      <c r="L24" s="19"/>
    </row>
    <row r="25" spans="1:12" x14ac:dyDescent="0.25">
      <c r="A25" s="6">
        <v>22</v>
      </c>
      <c r="B25" s="33" t="s">
        <v>23</v>
      </c>
      <c r="C25" s="28" t="s">
        <v>19</v>
      </c>
      <c r="D25" s="29">
        <v>100</v>
      </c>
      <c r="E25" s="53"/>
      <c r="F25" s="53"/>
      <c r="G25" s="53"/>
      <c r="H25" s="54"/>
      <c r="I25" s="55">
        <f t="shared" si="0"/>
        <v>0</v>
      </c>
      <c r="J25" s="56">
        <v>5.5E-2</v>
      </c>
      <c r="K25" s="57">
        <f t="shared" si="1"/>
        <v>0</v>
      </c>
      <c r="L25" s="19"/>
    </row>
    <row r="26" spans="1:12" x14ac:dyDescent="0.25">
      <c r="A26" s="6">
        <v>23</v>
      </c>
      <c r="B26" s="33" t="s">
        <v>1</v>
      </c>
      <c r="C26" s="28" t="s">
        <v>19</v>
      </c>
      <c r="D26" s="29">
        <v>700</v>
      </c>
      <c r="E26" s="53"/>
      <c r="F26" s="53"/>
      <c r="G26" s="53"/>
      <c r="H26" s="54"/>
      <c r="I26" s="55">
        <f t="shared" si="0"/>
        <v>0</v>
      </c>
      <c r="J26" s="56">
        <v>5.5E-2</v>
      </c>
      <c r="K26" s="57">
        <f t="shared" si="1"/>
        <v>0</v>
      </c>
      <c r="L26" s="19"/>
    </row>
    <row r="27" spans="1:12" x14ac:dyDescent="0.25">
      <c r="A27" s="6">
        <v>24</v>
      </c>
      <c r="B27" s="33" t="s">
        <v>45</v>
      </c>
      <c r="C27" s="28" t="s">
        <v>19</v>
      </c>
      <c r="D27" s="29">
        <v>120</v>
      </c>
      <c r="E27" s="53"/>
      <c r="F27" s="53"/>
      <c r="G27" s="53"/>
      <c r="H27" s="54"/>
      <c r="I27" s="55">
        <f t="shared" si="0"/>
        <v>0</v>
      </c>
      <c r="J27" s="56">
        <v>5.5E-2</v>
      </c>
      <c r="K27" s="57">
        <f t="shared" si="1"/>
        <v>0</v>
      </c>
      <c r="L27" s="19"/>
    </row>
    <row r="28" spans="1:12" x14ac:dyDescent="0.25">
      <c r="A28" s="6">
        <v>25</v>
      </c>
      <c r="B28" s="33" t="s">
        <v>31</v>
      </c>
      <c r="C28" s="28" t="s">
        <v>19</v>
      </c>
      <c r="D28" s="29">
        <v>15</v>
      </c>
      <c r="E28" s="53"/>
      <c r="F28" s="53"/>
      <c r="G28" s="53"/>
      <c r="H28" s="54"/>
      <c r="I28" s="55">
        <f t="shared" si="0"/>
        <v>0</v>
      </c>
      <c r="J28" s="56">
        <v>5.5E-2</v>
      </c>
      <c r="K28" s="57">
        <f t="shared" si="1"/>
        <v>0</v>
      </c>
      <c r="L28" s="19"/>
    </row>
    <row r="29" spans="1:12" x14ac:dyDescent="0.25">
      <c r="A29" s="6">
        <v>26</v>
      </c>
      <c r="B29" s="33" t="s">
        <v>48</v>
      </c>
      <c r="C29" s="28" t="s">
        <v>19</v>
      </c>
      <c r="D29" s="29">
        <v>20</v>
      </c>
      <c r="E29" s="53"/>
      <c r="F29" s="53"/>
      <c r="G29" s="53"/>
      <c r="H29" s="54"/>
      <c r="I29" s="55">
        <f t="shared" si="0"/>
        <v>0</v>
      </c>
      <c r="J29" s="56">
        <v>5.5E-2</v>
      </c>
      <c r="K29" s="57">
        <f t="shared" si="1"/>
        <v>0</v>
      </c>
      <c r="L29" s="19"/>
    </row>
    <row r="30" spans="1:12" x14ac:dyDescent="0.25">
      <c r="A30" s="6">
        <v>27</v>
      </c>
      <c r="B30" s="27" t="s">
        <v>2</v>
      </c>
      <c r="C30" s="28" t="s">
        <v>19</v>
      </c>
      <c r="D30" s="29">
        <v>60</v>
      </c>
      <c r="E30" s="53"/>
      <c r="F30" s="53"/>
      <c r="G30" s="53"/>
      <c r="H30" s="54"/>
      <c r="I30" s="55">
        <f t="shared" si="0"/>
        <v>0</v>
      </c>
      <c r="J30" s="56">
        <v>5.5E-2</v>
      </c>
      <c r="K30" s="57">
        <f t="shared" si="1"/>
        <v>0</v>
      </c>
      <c r="L30" s="19"/>
    </row>
    <row r="31" spans="1:12" x14ac:dyDescent="0.25">
      <c r="A31" s="6">
        <v>28</v>
      </c>
      <c r="B31" s="27" t="s">
        <v>3</v>
      </c>
      <c r="C31" s="28" t="s">
        <v>19</v>
      </c>
      <c r="D31" s="29">
        <v>350</v>
      </c>
      <c r="E31" s="53"/>
      <c r="F31" s="53"/>
      <c r="G31" s="53"/>
      <c r="H31" s="54"/>
      <c r="I31" s="55">
        <f t="shared" si="0"/>
        <v>0</v>
      </c>
      <c r="J31" s="56">
        <v>5.5E-2</v>
      </c>
      <c r="K31" s="57">
        <f t="shared" si="1"/>
        <v>0</v>
      </c>
      <c r="L31" s="19"/>
    </row>
    <row r="32" spans="1:12" ht="13.5" thickBot="1" x14ac:dyDescent="0.3">
      <c r="A32" s="51">
        <v>29</v>
      </c>
      <c r="B32" s="34" t="s">
        <v>27</v>
      </c>
      <c r="C32" s="42" t="s">
        <v>19</v>
      </c>
      <c r="D32" s="43">
        <v>20</v>
      </c>
      <c r="E32" s="53"/>
      <c r="F32" s="53"/>
      <c r="G32" s="53"/>
      <c r="H32" s="54"/>
      <c r="I32" s="55">
        <f t="shared" si="0"/>
        <v>0</v>
      </c>
      <c r="J32" s="56">
        <v>5.5E-2</v>
      </c>
      <c r="K32" s="57">
        <f t="shared" si="1"/>
        <v>0</v>
      </c>
      <c r="L32" s="22"/>
    </row>
    <row r="33" spans="1:12" x14ac:dyDescent="0.25">
      <c r="A33" s="13"/>
      <c r="B33" s="14"/>
      <c r="C33" s="15"/>
      <c r="D33" s="16"/>
      <c r="F33" s="17"/>
      <c r="G33" s="11"/>
      <c r="H33" s="17"/>
      <c r="I33" s="17"/>
      <c r="J33" s="18"/>
      <c r="K33" s="17"/>
    </row>
    <row r="34" spans="1:12" s="11" customFormat="1" ht="13.5" thickBot="1" x14ac:dyDescent="0.3">
      <c r="A34" s="13"/>
      <c r="B34" s="14"/>
      <c r="C34" s="15"/>
      <c r="D34" s="16"/>
      <c r="E34" s="4"/>
      <c r="F34" s="17"/>
      <c r="G34" s="4"/>
      <c r="H34" s="17"/>
      <c r="I34" s="17"/>
      <c r="J34" s="18"/>
      <c r="K34" s="17"/>
      <c r="L34" s="4"/>
    </row>
    <row r="35" spans="1:12" s="2" customFormat="1" x14ac:dyDescent="0.25">
      <c r="A35" s="1" t="s">
        <v>6</v>
      </c>
      <c r="B35" s="65" t="s">
        <v>7</v>
      </c>
      <c r="C35" s="35" t="s">
        <v>8</v>
      </c>
      <c r="D35" s="67" t="s">
        <v>9</v>
      </c>
      <c r="E35" s="61" t="s">
        <v>29</v>
      </c>
      <c r="F35" s="69" t="s">
        <v>0</v>
      </c>
      <c r="G35" s="69" t="s">
        <v>25</v>
      </c>
      <c r="H35" s="21" t="s">
        <v>10</v>
      </c>
      <c r="I35" s="21" t="s">
        <v>11</v>
      </c>
      <c r="J35" s="21" t="s">
        <v>12</v>
      </c>
      <c r="K35" s="21" t="s">
        <v>11</v>
      </c>
      <c r="L35" s="71" t="s">
        <v>30</v>
      </c>
    </row>
    <row r="36" spans="1:12" s="2" customFormat="1" ht="13.5" thickBot="1" x14ac:dyDescent="0.3">
      <c r="A36" s="3" t="s">
        <v>13</v>
      </c>
      <c r="B36" s="66"/>
      <c r="C36" s="36" t="s">
        <v>14</v>
      </c>
      <c r="D36" s="68"/>
      <c r="E36" s="62"/>
      <c r="F36" s="70"/>
      <c r="G36" s="70"/>
      <c r="H36" s="20" t="s">
        <v>15</v>
      </c>
      <c r="I36" s="20" t="s">
        <v>15</v>
      </c>
      <c r="J36" s="20" t="s">
        <v>16</v>
      </c>
      <c r="K36" s="20" t="s">
        <v>17</v>
      </c>
      <c r="L36" s="72"/>
    </row>
    <row r="37" spans="1:12" s="11" customFormat="1" ht="13.5" thickBot="1" x14ac:dyDescent="0.3">
      <c r="A37" s="9"/>
      <c r="B37" s="10" t="s">
        <v>21</v>
      </c>
      <c r="C37" s="37"/>
      <c r="D37" s="38"/>
      <c r="E37" s="39"/>
      <c r="F37" s="38"/>
      <c r="G37" s="39"/>
      <c r="H37" s="38"/>
      <c r="I37" s="38"/>
      <c r="J37" s="38"/>
      <c r="K37" s="38"/>
      <c r="L37" s="40"/>
    </row>
    <row r="38" spans="1:12" x14ac:dyDescent="0.25">
      <c r="A38" s="6">
        <v>30</v>
      </c>
      <c r="B38" s="30" t="s">
        <v>28</v>
      </c>
      <c r="C38" s="28" t="s">
        <v>19</v>
      </c>
      <c r="D38" s="29">
        <v>200</v>
      </c>
      <c r="E38" s="53"/>
      <c r="F38" s="53"/>
      <c r="G38" s="53"/>
      <c r="H38" s="54"/>
      <c r="I38" s="55">
        <f>(D38*H38)</f>
        <v>0</v>
      </c>
      <c r="J38" s="56">
        <v>5.5E-2</v>
      </c>
      <c r="K38" s="57">
        <f>(I38+(J38*I38))</f>
        <v>0</v>
      </c>
      <c r="L38" s="19"/>
    </row>
    <row r="39" spans="1:12" ht="13.5" thickBot="1" x14ac:dyDescent="0.3">
      <c r="A39" s="7">
        <v>31</v>
      </c>
      <c r="B39" s="41" t="s">
        <v>33</v>
      </c>
      <c r="C39" s="42" t="s">
        <v>19</v>
      </c>
      <c r="D39" s="43">
        <v>50</v>
      </c>
      <c r="E39" s="53"/>
      <c r="F39" s="53"/>
      <c r="G39" s="53"/>
      <c r="H39" s="54"/>
      <c r="I39" s="55">
        <f>(D39*H39)</f>
        <v>0</v>
      </c>
      <c r="J39" s="56">
        <v>5.5E-2</v>
      </c>
      <c r="K39" s="57">
        <f>(I39+(J39*I39))</f>
        <v>0</v>
      </c>
      <c r="L39" s="22"/>
    </row>
    <row r="40" spans="1:12" ht="13.5" thickBot="1" x14ac:dyDescent="0.3">
      <c r="A40" s="12"/>
      <c r="B40" s="11"/>
      <c r="C40" s="11"/>
    </row>
    <row r="41" spans="1:12" ht="13.5" thickBot="1" x14ac:dyDescent="0.3">
      <c r="B41" s="8" t="s">
        <v>18</v>
      </c>
      <c r="I41" s="58">
        <f>SUM(I4:I39)</f>
        <v>0</v>
      </c>
      <c r="K41" s="59">
        <f>SUM(K4:K39)</f>
        <v>0</v>
      </c>
      <c r="L41" s="60"/>
    </row>
    <row r="43" spans="1:12" x14ac:dyDescent="0.25">
      <c r="B43" s="44" t="s">
        <v>34</v>
      </c>
    </row>
    <row r="44" spans="1:12" x14ac:dyDescent="0.25">
      <c r="B44" s="44" t="s">
        <v>54</v>
      </c>
    </row>
    <row r="45" spans="1:12" x14ac:dyDescent="0.25">
      <c r="B45" s="45"/>
    </row>
    <row r="46" spans="1:12" x14ac:dyDescent="0.25">
      <c r="B46" s="44" t="s">
        <v>35</v>
      </c>
    </row>
    <row r="48" spans="1:12" x14ac:dyDescent="0.25">
      <c r="B48" s="4" t="s">
        <v>36</v>
      </c>
    </row>
  </sheetData>
  <sheetProtection password="CFC9" sheet="1" objects="1" scenarios="1"/>
  <mergeCells count="13">
    <mergeCell ref="K41:L41"/>
    <mergeCell ref="B1:B2"/>
    <mergeCell ref="D1:D2"/>
    <mergeCell ref="F1:F2"/>
    <mergeCell ref="B35:B36"/>
    <mergeCell ref="D35:D36"/>
    <mergeCell ref="F35:F36"/>
    <mergeCell ref="L1:L2"/>
    <mergeCell ref="L35:L36"/>
    <mergeCell ref="G35:G36"/>
    <mergeCell ref="E35:E36"/>
    <mergeCell ref="G1:G2"/>
    <mergeCell ref="E1:E2"/>
  </mergeCells>
  <phoneticPr fontId="4" type="noConversion"/>
  <pageMargins left="0.35433070866141736" right="0.35433070866141736" top="1.4960629921259843" bottom="1.1023622047244095" header="0.27559055118110237" footer="0.70866141732283472"/>
  <pageSetup paperSize="9" scale="68" orientation="landscape" horizontalDpi="180" verticalDpi="180" r:id="rId1"/>
  <headerFooter alignWithMargins="0">
    <oddHeader>&amp;L&amp;14Lycée Voltaire
03 avenue Voltaire
45072 Orléans cédex&amp;C&amp;"Arial,Gras"&amp;14Marché CC-06-2021
Primeurs 
2021
&amp;ULot n° 1 : &amp;U 4ème et 5ème gamme &amp;R&amp;14
Nom du fournisseur : ................................</oddHeader>
    <oddFooter>&amp;LFait à .................................
le .......................................&amp;Csignature et cachet&amp;R&amp;P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MAPA Primeur 4ème-5ème G </vt:lpstr>
      <vt:lpstr>'MAPA Primeur 4ème-5ème G '!Zone_d_impression</vt:lpstr>
    </vt:vector>
  </TitlesOfParts>
  <Company>Lycée Voltaire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Lycée Voltaire</dc:creator>
  <cp:lastModifiedBy>gestion1</cp:lastModifiedBy>
  <cp:lastPrinted>2017-05-11T05:18:10Z</cp:lastPrinted>
  <dcterms:created xsi:type="dcterms:W3CDTF">2003-12-02T09:04:22Z</dcterms:created>
  <dcterms:modified xsi:type="dcterms:W3CDTF">2020-09-14T15:45:46Z</dcterms:modified>
</cp:coreProperties>
</file>