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'Feuil2'!$B$1:$M$31</definedName>
  </definedNames>
  <calcPr fullCalcOnLoad="1"/>
</workbook>
</file>

<file path=xl/sharedStrings.xml><?xml version="1.0" encoding="utf-8"?>
<sst xmlns="http://schemas.openxmlformats.org/spreadsheetml/2006/main" count="62" uniqueCount="57">
  <si>
    <t>*1</t>
  </si>
  <si>
    <t>LT</t>
  </si>
  <si>
    <t>UN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</si>
  <si>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</si>
  <si>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</si>
  <si>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</si>
  <si>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</si>
  <si>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</si>
  <si>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</si>
  <si>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</si>
  <si>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</si>
  <si>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</si>
  <si>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BELOLILT</t>
  </si>
  <si>
    <t>HUIAR25L</t>
  </si>
  <si>
    <t>HUITOU25</t>
  </si>
  <si>
    <t>HUITOUL5</t>
  </si>
  <si>
    <t>HUITOULT</t>
  </si>
  <si>
    <t>Hors TVA</t>
  </si>
  <si>
    <t>Taux TVA</t>
  </si>
  <si>
    <t>WQIHBKNE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</si>
  <si>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</si>
  <si>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</si>
  <si>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</si>
  <si>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</si>
  <si>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</si>
  <si>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</si>
  <si>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</si>
  <si>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</si>
  <si>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</si>
  <si>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</si>
  <si>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</si>
  <si>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Huile d'olive 1 lt</t>
  </si>
  <si>
    <t>Montant Total TTC:</t>
  </si>
  <si>
    <t>Cachet et signature</t>
  </si>
  <si>
    <t>IL EST OBLIGATOIRE,</t>
  </si>
  <si>
    <t xml:space="preserve"> En chiffres (Ex: 6)</t>
  </si>
  <si>
    <t>Huile d'arachide 25 lt</t>
  </si>
  <si>
    <t>GROUPEMENT DE COMMANDES</t>
  </si>
  <si>
    <t>Huile de tournesol 1 lt</t>
  </si>
  <si>
    <t>Huile de tournesol 5 lt</t>
  </si>
  <si>
    <t>RECENSEMENT DES BESOINS</t>
  </si>
  <si>
    <t>Huile de tournesol 25 lt</t>
  </si>
  <si>
    <t>Lot: 3 / Matières Grasses</t>
  </si>
  <si>
    <t>Fournisseur:   Fournisseur</t>
  </si>
  <si>
    <t>Soit TTC Maxi en lettres :</t>
  </si>
  <si>
    <t>Soit TTC Mini en lettres :</t>
  </si>
  <si>
    <t xml:space="preserve">Site: ADHERENTS ALIMENTATION </t>
  </si>
  <si>
    <t>Marché:  Conserves et Epicerie 20-21</t>
  </si>
  <si>
    <t>Agent de graissage et démoulage en bombe 500ml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</si>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</sst>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1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37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8</v>
      </c>
      <c r="B2" s="16"/>
      <c r="C2" s="45"/>
      <c r="D2" s="47"/>
      <c r="E2" s="37"/>
      <c r="F2" s="37"/>
      <c r="G2" s="32" t="s">
        <v>40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46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43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20</v>
      </c>
      <c r="B5" s="16"/>
      <c r="C5" s="9" t="s">
        <v>47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51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792</v>
      </c>
      <c r="B7" s="16"/>
      <c r="C7" s="12" t="s">
        <v>42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4</v>
      </c>
      <c r="C8" s="1"/>
      <c r="D8" s="13" t="s">
        <v>5</v>
      </c>
      <c r="E8" s="1"/>
      <c r="F8" s="101" t="s">
        <v>11</v>
      </c>
      <c r="G8" s="70" t="s">
        <v>28</v>
      </c>
      <c r="H8" s="102" t="s">
        <v>26</v>
      </c>
      <c r="I8" s="103"/>
      <c r="J8" s="104" t="s">
        <v>25</v>
      </c>
      <c r="K8" s="105"/>
      <c r="L8" s="106"/>
      <c r="M8" s="67" t="s">
        <v>29</v>
      </c>
      <c r="N8" s="58"/>
    </row>
    <row r="9" spans="1:14" ht="12.75">
      <c r="A9" s="7">
        <v>0</v>
      </c>
      <c r="B9" s="107" t="s">
        <v>7</v>
      </c>
      <c r="C9" s="3" t="s">
        <v>27</v>
      </c>
      <c r="D9" s="14" t="s">
        <v>9</v>
      </c>
      <c r="E9" s="108" t="s">
        <v>10</v>
      </c>
      <c r="F9" s="107" t="s">
        <v>0</v>
      </c>
      <c r="G9" s="71" t="s">
        <v>23</v>
      </c>
      <c r="H9" s="109" t="s">
        <v>17</v>
      </c>
      <c r="I9" s="109" t="s">
        <v>18</v>
      </c>
      <c r="J9" s="110" t="s">
        <v>17</v>
      </c>
      <c r="K9" s="111" t="s">
        <v>21</v>
      </c>
      <c r="L9" s="106"/>
      <c r="M9" s="112" t="s">
        <v>35</v>
      </c>
      <c r="N9" s="59"/>
    </row>
    <row r="10" spans="1:14" ht="12.75">
      <c r="A10" s="65" t="s">
        <v>13</v>
      </c>
      <c r="B10" s="61"/>
      <c r="C10" s="62" t="s">
        <v>36</v>
      </c>
      <c r="D10" s="62" t="s">
        <v>1</v>
      </c>
      <c r="E10" s="61"/>
      <c r="F10" s="61"/>
      <c r="G10" s="50">
        <v>550</v>
      </c>
      <c r="H10" s="68"/>
      <c r="I10" s="63"/>
      <c r="J10" s="120">
        <f aca="true" t="shared" si="0" ref="J10:J15">(G10*H10)</f>
        <v>0</v>
      </c>
      <c r="K10" s="120">
        <f aca="true" t="shared" si="1" ref="K10:K15">J10*(1+(I10*0.01))</f>
        <v>0</v>
      </c>
      <c r="L10" s="57"/>
      <c r="M10" s="64"/>
      <c r="N10" s="17"/>
    </row>
    <row r="11" spans="1:14" ht="12.75">
      <c r="A11" s="65" t="s">
        <v>14</v>
      </c>
      <c r="B11" s="61"/>
      <c r="C11" s="62" t="s">
        <v>41</v>
      </c>
      <c r="D11" s="62" t="s">
        <v>1</v>
      </c>
      <c r="E11" s="61"/>
      <c r="F11" s="61"/>
      <c r="G11" s="50">
        <v>6005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15</v>
      </c>
      <c r="B12" s="61"/>
      <c r="C12" s="62" t="s">
        <v>39</v>
      </c>
      <c r="D12" s="62" t="s">
        <v>1</v>
      </c>
      <c r="E12" s="61"/>
      <c r="F12" s="61"/>
      <c r="G12" s="50">
        <v>3790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16</v>
      </c>
      <c r="B13" s="61"/>
      <c r="C13" s="62" t="s">
        <v>38</v>
      </c>
      <c r="D13" s="62" t="s">
        <v>1</v>
      </c>
      <c r="E13" s="61"/>
      <c r="F13" s="61"/>
      <c r="G13" s="50">
        <v>640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12</v>
      </c>
      <c r="B14" s="61"/>
      <c r="C14" s="62" t="s">
        <v>31</v>
      </c>
      <c r="D14" s="62" t="s">
        <v>1</v>
      </c>
      <c r="E14" s="61"/>
      <c r="F14" s="61"/>
      <c r="G14" s="50">
        <v>1089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19</v>
      </c>
      <c r="B15" s="61"/>
      <c r="C15" s="62" t="s">
        <v>48</v>
      </c>
      <c r="D15" s="62" t="s">
        <v>2</v>
      </c>
      <c r="E15" s="61"/>
      <c r="F15" s="61"/>
      <c r="G15" s="50">
        <v>140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/>
      <c r="B16" s="61"/>
      <c r="C16" s="62"/>
      <c r="D16" s="62"/>
      <c r="E16" s="61"/>
      <c r="F16" s="61"/>
      <c r="G16" s="50"/>
      <c r="H16" s="68"/>
      <c r="I16" s="63"/>
      <c r="J16" s="120"/>
      <c r="K16" s="120"/>
      <c r="L16" s="57"/>
      <c r="M16" s="64"/>
      <c r="N16" s="17"/>
    </row>
    <row r="17" spans="1:14" ht="12.75">
      <c r="A17" s="7" t="s">
        <v>56</v>
      </c>
      <c r="B17" s="40"/>
      <c r="C17" s="41"/>
      <c r="D17" s="41"/>
      <c r="E17" s="40"/>
      <c r="F17" s="40"/>
      <c r="G17" s="50"/>
      <c r="H17" s="69"/>
      <c r="I17" s="42"/>
      <c r="J17" s="42"/>
      <c r="K17" s="42"/>
      <c r="M17" s="56"/>
      <c r="N17" s="17"/>
    </row>
    <row r="18" spans="1:14" ht="12.75">
      <c r="A18" s="15">
        <v>2388</v>
      </c>
      <c r="B18" s="17"/>
      <c r="C18" s="2"/>
      <c r="D18" s="4"/>
      <c r="F18" s="20"/>
      <c r="G18" s="23"/>
      <c r="H18" s="24"/>
      <c r="I18" s="29"/>
      <c r="J18" s="26" t="s">
        <v>30</v>
      </c>
      <c r="K18" s="121">
        <f>SUM(J10:J16)</f>
        <v>0</v>
      </c>
      <c r="L18" s="2"/>
      <c r="M18" s="2"/>
      <c r="N18" s="2"/>
    </row>
    <row r="19" spans="1:14" ht="12.75">
      <c r="A19" s="2"/>
      <c r="B19" s="88" t="s">
        <v>34</v>
      </c>
      <c r="C19" s="76"/>
      <c r="D19" s="78"/>
      <c r="E19" s="79"/>
      <c r="F19" s="20"/>
      <c r="G19" s="23"/>
      <c r="H19" s="24"/>
      <c r="I19" s="29"/>
      <c r="J19" s="30" t="s">
        <v>22</v>
      </c>
      <c r="K19" s="122">
        <f>K20-K18</f>
        <v>0</v>
      </c>
      <c r="L19" s="5"/>
      <c r="M19" s="5"/>
      <c r="N19" s="2"/>
    </row>
    <row r="20" spans="1:14" ht="12.75">
      <c r="A20" s="2"/>
      <c r="B20" s="80" t="s">
        <v>53</v>
      </c>
      <c r="C20" s="57"/>
      <c r="D20" s="4"/>
      <c r="E20" s="81"/>
      <c r="F20" s="20"/>
      <c r="G20" s="23"/>
      <c r="H20" s="24"/>
      <c r="I20" s="43"/>
      <c r="J20" s="27" t="s">
        <v>32</v>
      </c>
      <c r="K20" s="123">
        <f>SUM(K10:K16)</f>
        <v>0</v>
      </c>
      <c r="L20" s="5"/>
      <c r="M20" s="5"/>
      <c r="N20" s="2"/>
    </row>
    <row r="21" spans="1:14" ht="12.75">
      <c r="A21" s="2"/>
      <c r="B21" s="80" t="s">
        <v>55</v>
      </c>
      <c r="C21" s="57"/>
      <c r="D21" s="4"/>
      <c r="E21" s="81"/>
      <c r="F21" s="20"/>
      <c r="G21" s="49"/>
      <c r="H21" s="124" t="s">
        <v>45</v>
      </c>
      <c r="I21" s="89"/>
      <c r="J21" s="92"/>
      <c r="K21" s="92"/>
      <c r="L21" s="93"/>
      <c r="M21" s="94"/>
      <c r="N21" s="17"/>
    </row>
    <row r="22" spans="1:14" ht="12.75">
      <c r="A22" s="2"/>
      <c r="B22" s="82" t="s">
        <v>54</v>
      </c>
      <c r="C22" s="57"/>
      <c r="D22" s="2"/>
      <c r="E22" s="55"/>
      <c r="F22" s="16"/>
      <c r="G22" s="51"/>
      <c r="H22" s="72"/>
      <c r="I22" s="90"/>
      <c r="J22" s="95"/>
      <c r="K22" s="95"/>
      <c r="L22" s="96"/>
      <c r="M22" s="97"/>
      <c r="N22" s="17"/>
    </row>
    <row r="23" spans="1:14" ht="12.75">
      <c r="A23" s="2"/>
      <c r="B23" s="86" t="s">
        <v>50</v>
      </c>
      <c r="C23" s="57"/>
      <c r="D23" s="2"/>
      <c r="E23" s="55"/>
      <c r="F23" s="16"/>
      <c r="G23" s="52"/>
      <c r="H23" s="73"/>
      <c r="I23" s="90"/>
      <c r="J23" s="95"/>
      <c r="K23" s="95"/>
      <c r="L23" s="96"/>
      <c r="M23" s="97"/>
      <c r="N23" s="17"/>
    </row>
    <row r="24" spans="1:14" ht="12.75">
      <c r="A24" s="2"/>
      <c r="B24" s="83" t="s">
        <v>49</v>
      </c>
      <c r="C24" s="57"/>
      <c r="D24" s="2"/>
      <c r="E24" s="55"/>
      <c r="F24" s="16"/>
      <c r="G24" s="74"/>
      <c r="H24" s="125" t="s">
        <v>44</v>
      </c>
      <c r="I24" s="90"/>
      <c r="J24" s="95"/>
      <c r="K24" s="95"/>
      <c r="L24" s="96"/>
      <c r="M24" s="97"/>
      <c r="N24" s="17"/>
    </row>
    <row r="25" spans="1:14" ht="12.75">
      <c r="A25" s="2"/>
      <c r="B25" s="87" t="s">
        <v>52</v>
      </c>
      <c r="C25" s="77"/>
      <c r="D25" s="84"/>
      <c r="E25" s="85"/>
      <c r="F25" s="16"/>
      <c r="G25" s="53"/>
      <c r="H25" s="73"/>
      <c r="I25" s="90"/>
      <c r="J25" s="95"/>
      <c r="K25" s="95"/>
      <c r="L25" s="96"/>
      <c r="M25" s="97"/>
      <c r="N25" s="17"/>
    </row>
    <row r="26" spans="1:14" ht="12.75">
      <c r="A26" s="2"/>
      <c r="B26" s="16"/>
      <c r="D26" s="6"/>
      <c r="E26" s="16"/>
      <c r="F26" s="16"/>
      <c r="G26" s="52"/>
      <c r="H26" s="73"/>
      <c r="I26" s="90"/>
      <c r="J26" s="95"/>
      <c r="K26" s="95"/>
      <c r="L26" s="96"/>
      <c r="M26" s="97"/>
      <c r="N26" s="17"/>
    </row>
    <row r="27" spans="2:14" ht="12.75">
      <c r="B27" s="126" t="s">
        <v>24</v>
      </c>
      <c r="C27" s="113"/>
      <c r="D27" s="113"/>
      <c r="E27" s="114"/>
      <c r="G27" s="54"/>
      <c r="H27" s="75"/>
      <c r="I27" s="91"/>
      <c r="J27" s="98"/>
      <c r="K27" s="98"/>
      <c r="L27" s="99"/>
      <c r="M27" s="100"/>
      <c r="N27" s="60"/>
    </row>
    <row r="28" spans="2:13" ht="12.75">
      <c r="B28" s="115"/>
      <c r="C28" s="116"/>
      <c r="D28" s="116"/>
      <c r="E28" s="117"/>
      <c r="H28" s="127" t="s">
        <v>6</v>
      </c>
      <c r="I28" s="44"/>
      <c r="J28" s="127" t="s">
        <v>3</v>
      </c>
      <c r="L28" s="18"/>
      <c r="M28" s="18"/>
    </row>
    <row r="29" spans="2:13" ht="12.75">
      <c r="B29" s="115"/>
      <c r="C29" s="116"/>
      <c r="D29" s="116"/>
      <c r="E29" s="117"/>
      <c r="H29" s="44"/>
      <c r="I29" s="44"/>
      <c r="J29" s="44"/>
      <c r="L29" s="18"/>
      <c r="M29" s="18"/>
    </row>
    <row r="30" spans="2:13" ht="12.75">
      <c r="B30" s="115"/>
      <c r="C30" s="116"/>
      <c r="D30" s="116"/>
      <c r="E30" s="117"/>
      <c r="H30" s="127" t="s">
        <v>33</v>
      </c>
      <c r="I30" s="44"/>
      <c r="J30" s="44"/>
      <c r="L30" s="18"/>
      <c r="M30" s="18"/>
    </row>
    <row r="31" spans="2:13" ht="12.75">
      <c r="B31" s="118"/>
      <c r="C31" s="99"/>
      <c r="D31" s="99"/>
      <c r="E31" s="100"/>
      <c r="L31" s="18"/>
      <c r="M31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2020-07-10T07:06:57Z</dcterms:modified>
  <cp:category/>
  <cp:version/>
  <cp:contentType/>
  <cp:contentStatus/>
</cp:coreProperties>
</file>