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'Feuil2'!$B$1:$M$39</definedName>
  </definedNames>
  <calcPr fullCalcOnLoad="1"/>
</workbook>
</file>

<file path=xl/sharedStrings.xml><?xml version="1.0" encoding="utf-8"?>
<sst xmlns="http://schemas.openxmlformats.org/spreadsheetml/2006/main" count="87" uniqueCount="74">
  <si>
    <t>*1</t>
  </si>
  <si>
    <t>KG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</si>
  <si>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</si>
  <si>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</si>
  <si>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</si>
  <si>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</si>
  <si>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</si>
  <si>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</si>
  <si>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</si>
  <si>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</si>
  <si>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</si>
  <si>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</si>
  <si>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CHOCOS1K</t>
  </si>
  <si>
    <t>CORNATUK</t>
  </si>
  <si>
    <t>HOACELOH</t>
  </si>
  <si>
    <t>Hors TVA</t>
  </si>
  <si>
    <t>PATTARTI</t>
  </si>
  <si>
    <t>PMEHOHSE</t>
  </si>
  <si>
    <t>SIQCZLUS</t>
  </si>
  <si>
    <t>SMACKS1K</t>
  </si>
  <si>
    <t>SUCCRIK5</t>
  </si>
  <si>
    <t>SUCPOUKG</t>
  </si>
  <si>
    <t>SUCRMXBS</t>
  </si>
  <si>
    <t>SUCRSACH</t>
  </si>
  <si>
    <t>SUCSA10G</t>
  </si>
  <si>
    <t>Taux TVA</t>
  </si>
  <si>
    <t>WANSTHJX</t>
  </si>
  <si>
    <t>WCSQICWS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</si>
  <si>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</si>
  <si>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</si>
  <si>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</si>
  <si>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</si>
  <si>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</si>
  <si>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</si>
  <si>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</si>
  <si>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</si>
  <si>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</si>
  <si>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</si>
  <si>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</si>
  <si>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</si>
  <si>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</si>
  <si>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</si>
  <si>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</si>
  <si>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</si>
  <si>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 xml:space="preserve">Sucre en sachet 6 g </t>
  </si>
  <si>
    <t xml:space="preserve">Pâte à tartiner 20 g </t>
  </si>
  <si>
    <t>Sucre cristallisé 5 kg</t>
  </si>
  <si>
    <t>Sucre semoule sac 1 kg</t>
  </si>
  <si>
    <t>GROUPEMENT DE COMMANDES</t>
  </si>
  <si>
    <t>RECENSEMENT DES BESOINS</t>
  </si>
  <si>
    <t>Lot: 4 / Epicerie Sucrée</t>
  </si>
  <si>
    <t>Céréales corn flakes 1 kg</t>
  </si>
  <si>
    <t>Sucre morceau n°4 bt 1 kg</t>
  </si>
  <si>
    <t>Sucre semoule sachet 10 g</t>
  </si>
  <si>
    <t>Fournisseur:   Fournisseur</t>
  </si>
  <si>
    <t>Soit TTC Maxi en lettres :</t>
  </si>
  <si>
    <t>Soit TTC Mini en lettres :</t>
  </si>
  <si>
    <t xml:space="preserve">Site: ADHERENTS ALIMENTATION </t>
  </si>
  <si>
    <t>Céréales blé soufflé au miel 1 kg</t>
  </si>
  <si>
    <t>Plaque de génoise 58x38x8mm 400gr</t>
  </si>
  <si>
    <t>Céréales corn flakes chocolat 1 kg</t>
  </si>
  <si>
    <t>Céréales maïs soufflé au miel 1 kg</t>
  </si>
  <si>
    <t>Chocolat noir en palet 5kg 50% cacao</t>
  </si>
  <si>
    <t>Marché:  Conserves et Epicerie 20-21</t>
  </si>
  <si>
    <t>Chocolat blanc en palet 5kg 30% cacao</t>
  </si>
  <si>
    <t>Chocolat au lait en palet 5kg 38% cacao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</si>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</sst>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9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48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8</v>
      </c>
      <c r="B2" s="16"/>
      <c r="C2" s="45"/>
      <c r="D2" s="47"/>
      <c r="E2" s="37"/>
      <c r="F2" s="37"/>
      <c r="G2" s="32" t="s">
        <v>49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57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54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28</v>
      </c>
      <c r="B5" s="16"/>
      <c r="C5" s="9" t="s">
        <v>63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68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793</v>
      </c>
      <c r="B7" s="16"/>
      <c r="C7" s="12" t="s">
        <v>50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4</v>
      </c>
      <c r="C8" s="1"/>
      <c r="D8" s="13" t="s">
        <v>5</v>
      </c>
      <c r="E8" s="1"/>
      <c r="F8" s="101" t="s">
        <v>11</v>
      </c>
      <c r="G8" s="70" t="s">
        <v>37</v>
      </c>
      <c r="H8" s="102" t="s">
        <v>35</v>
      </c>
      <c r="I8" s="103"/>
      <c r="J8" s="104" t="s">
        <v>34</v>
      </c>
      <c r="K8" s="105"/>
      <c r="L8" s="106"/>
      <c r="M8" s="67" t="s">
        <v>38</v>
      </c>
      <c r="N8" s="58"/>
    </row>
    <row r="9" spans="1:14" ht="12.75">
      <c r="A9" s="7">
        <v>0</v>
      </c>
      <c r="B9" s="107" t="s">
        <v>7</v>
      </c>
      <c r="C9" s="3" t="s">
        <v>36</v>
      </c>
      <c r="D9" s="14" t="s">
        <v>9</v>
      </c>
      <c r="E9" s="108" t="s">
        <v>10</v>
      </c>
      <c r="F9" s="107" t="s">
        <v>0</v>
      </c>
      <c r="G9" s="71" t="s">
        <v>31</v>
      </c>
      <c r="H9" s="109" t="s">
        <v>15</v>
      </c>
      <c r="I9" s="109" t="s">
        <v>25</v>
      </c>
      <c r="J9" s="110" t="s">
        <v>15</v>
      </c>
      <c r="K9" s="111" t="s">
        <v>29</v>
      </c>
      <c r="L9" s="106"/>
      <c r="M9" s="112" t="s">
        <v>43</v>
      </c>
      <c r="N9" s="59"/>
    </row>
    <row r="10" spans="1:14" ht="12.75">
      <c r="A10" s="65" t="s">
        <v>20</v>
      </c>
      <c r="B10" s="61"/>
      <c r="C10" s="62" t="s">
        <v>46</v>
      </c>
      <c r="D10" s="62" t="s">
        <v>1</v>
      </c>
      <c r="E10" s="61"/>
      <c r="F10" s="61"/>
      <c r="G10" s="50">
        <v>60</v>
      </c>
      <c r="H10" s="68"/>
      <c r="I10" s="63"/>
      <c r="J10" s="120">
        <f aca="true" t="shared" si="0" ref="J10:J23">(G10*H10)</f>
        <v>0</v>
      </c>
      <c r="K10" s="120">
        <f aca="true" t="shared" si="1" ref="K10:K23">J10*(1+(I10*0.01))</f>
        <v>0</v>
      </c>
      <c r="L10" s="57"/>
      <c r="M10" s="64"/>
      <c r="N10" s="17"/>
    </row>
    <row r="11" spans="1:14" ht="12.75">
      <c r="A11" s="65" t="s">
        <v>23</v>
      </c>
      <c r="B11" s="61"/>
      <c r="C11" s="62" t="s">
        <v>44</v>
      </c>
      <c r="D11" s="62" t="s">
        <v>2</v>
      </c>
      <c r="E11" s="61"/>
      <c r="F11" s="61"/>
      <c r="G11" s="50">
        <v>58620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21</v>
      </c>
      <c r="B12" s="61"/>
      <c r="C12" s="62" t="s">
        <v>47</v>
      </c>
      <c r="D12" s="62" t="s">
        <v>1</v>
      </c>
      <c r="E12" s="61"/>
      <c r="F12" s="61"/>
      <c r="G12" s="50">
        <v>1715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24</v>
      </c>
      <c r="B13" s="61"/>
      <c r="C13" s="62" t="s">
        <v>53</v>
      </c>
      <c r="D13" s="62" t="s">
        <v>2</v>
      </c>
      <c r="E13" s="61"/>
      <c r="F13" s="61"/>
      <c r="G13" s="50">
        <v>63519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22</v>
      </c>
      <c r="B14" s="61"/>
      <c r="C14" s="62" t="s">
        <v>52</v>
      </c>
      <c r="D14" s="62" t="s">
        <v>1</v>
      </c>
      <c r="E14" s="61"/>
      <c r="F14" s="61"/>
      <c r="G14" s="50">
        <v>415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16</v>
      </c>
      <c r="B15" s="61"/>
      <c r="C15" s="62" t="s">
        <v>45</v>
      </c>
      <c r="D15" s="62" t="s">
        <v>2</v>
      </c>
      <c r="E15" s="61"/>
      <c r="F15" s="61"/>
      <c r="G15" s="50">
        <v>4100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19</v>
      </c>
      <c r="B16" s="61"/>
      <c r="C16" s="62" t="s">
        <v>58</v>
      </c>
      <c r="D16" s="62" t="s">
        <v>1</v>
      </c>
      <c r="E16" s="61"/>
      <c r="F16" s="61"/>
      <c r="G16" s="50">
        <v>256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14</v>
      </c>
      <c r="B17" s="61"/>
      <c r="C17" s="62" t="s">
        <v>61</v>
      </c>
      <c r="D17" s="62" t="s">
        <v>1</v>
      </c>
      <c r="E17" s="61"/>
      <c r="F17" s="61"/>
      <c r="G17" s="50">
        <v>290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13</v>
      </c>
      <c r="B18" s="61"/>
      <c r="C18" s="62" t="s">
        <v>51</v>
      </c>
      <c r="D18" s="62" t="s">
        <v>1</v>
      </c>
      <c r="E18" s="61"/>
      <c r="F18" s="61"/>
      <c r="G18" s="50">
        <v>70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12</v>
      </c>
      <c r="B19" s="61"/>
      <c r="C19" s="62" t="s">
        <v>60</v>
      </c>
      <c r="D19" s="62" t="s">
        <v>1</v>
      </c>
      <c r="E19" s="61"/>
      <c r="F19" s="61"/>
      <c r="G19" s="50">
        <v>838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17</v>
      </c>
      <c r="B20" s="61"/>
      <c r="C20" s="62" t="s">
        <v>59</v>
      </c>
      <c r="D20" s="62" t="s">
        <v>2</v>
      </c>
      <c r="E20" s="61"/>
      <c r="F20" s="61"/>
      <c r="G20" s="50">
        <v>224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27</v>
      </c>
      <c r="B21" s="61"/>
      <c r="C21" s="62" t="s">
        <v>65</v>
      </c>
      <c r="D21" s="62" t="s">
        <v>1</v>
      </c>
      <c r="E21" s="61"/>
      <c r="F21" s="61"/>
      <c r="G21" s="50">
        <v>65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26</v>
      </c>
      <c r="B22" s="61"/>
      <c r="C22" s="62" t="s">
        <v>62</v>
      </c>
      <c r="D22" s="62" t="s">
        <v>1</v>
      </c>
      <c r="E22" s="61"/>
      <c r="F22" s="61"/>
      <c r="G22" s="50">
        <v>360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18</v>
      </c>
      <c r="B23" s="61"/>
      <c r="C23" s="62" t="s">
        <v>64</v>
      </c>
      <c r="D23" s="62" t="s">
        <v>1</v>
      </c>
      <c r="E23" s="61"/>
      <c r="F23" s="61"/>
      <c r="G23" s="50">
        <v>45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/>
      <c r="B24" s="61"/>
      <c r="C24" s="62"/>
      <c r="D24" s="62"/>
      <c r="E24" s="61"/>
      <c r="F24" s="61"/>
      <c r="G24" s="50"/>
      <c r="H24" s="68"/>
      <c r="I24" s="63"/>
      <c r="J24" s="120"/>
      <c r="K24" s="120"/>
      <c r="L24" s="57"/>
      <c r="M24" s="64"/>
      <c r="N24" s="17"/>
    </row>
    <row r="25" spans="1:14" ht="12.75">
      <c r="A25" s="7" t="s">
        <v>73</v>
      </c>
      <c r="B25" s="40"/>
      <c r="C25" s="41"/>
      <c r="D25" s="41"/>
      <c r="E25" s="40"/>
      <c r="F25" s="40"/>
      <c r="G25" s="50"/>
      <c r="H25" s="69"/>
      <c r="I25" s="42"/>
      <c r="J25" s="42"/>
      <c r="K25" s="42"/>
      <c r="M25" s="56"/>
      <c r="N25" s="17"/>
    </row>
    <row r="26" spans="1:14" ht="12.75">
      <c r="A26" s="15" t="s">
        <v>32</v>
      </c>
      <c r="B26" s="17"/>
      <c r="C26" s="2"/>
      <c r="D26" s="4"/>
      <c r="F26" s="20"/>
      <c r="G26" s="23"/>
      <c r="H26" s="24"/>
      <c r="I26" s="29"/>
      <c r="J26" s="26" t="s">
        <v>39</v>
      </c>
      <c r="K26" s="121">
        <f>SUM(J10:J24)</f>
        <v>0</v>
      </c>
      <c r="L26" s="2"/>
      <c r="M26" s="2"/>
      <c r="N26" s="2"/>
    </row>
    <row r="27" spans="1:14" ht="12.75">
      <c r="A27" s="2"/>
      <c r="B27" s="88" t="s">
        <v>42</v>
      </c>
      <c r="C27" s="76"/>
      <c r="D27" s="78"/>
      <c r="E27" s="79"/>
      <c r="F27" s="20"/>
      <c r="G27" s="23"/>
      <c r="H27" s="24"/>
      <c r="I27" s="29"/>
      <c r="J27" s="30" t="s">
        <v>30</v>
      </c>
      <c r="K27" s="122">
        <f>K28-K26</f>
        <v>0</v>
      </c>
      <c r="L27" s="5"/>
      <c r="M27" s="5"/>
      <c r="N27" s="2"/>
    </row>
    <row r="28" spans="1:14" ht="12.75">
      <c r="A28" s="2"/>
      <c r="B28" s="80" t="s">
        <v>70</v>
      </c>
      <c r="C28" s="57"/>
      <c r="D28" s="4"/>
      <c r="E28" s="81"/>
      <c r="F28" s="20"/>
      <c r="G28" s="23"/>
      <c r="H28" s="24"/>
      <c r="I28" s="43"/>
      <c r="J28" s="27" t="s">
        <v>40</v>
      </c>
      <c r="K28" s="123">
        <f>SUM(K10:K24)</f>
        <v>0</v>
      </c>
      <c r="L28" s="5"/>
      <c r="M28" s="5"/>
      <c r="N28" s="2"/>
    </row>
    <row r="29" spans="1:14" ht="12.75">
      <c r="A29" s="2"/>
      <c r="B29" s="80" t="s">
        <v>72</v>
      </c>
      <c r="C29" s="57"/>
      <c r="D29" s="4"/>
      <c r="E29" s="81"/>
      <c r="F29" s="20"/>
      <c r="G29" s="49"/>
      <c r="H29" s="124" t="s">
        <v>56</v>
      </c>
      <c r="I29" s="89"/>
      <c r="J29" s="92"/>
      <c r="K29" s="92"/>
      <c r="L29" s="93"/>
      <c r="M29" s="94"/>
      <c r="N29" s="17"/>
    </row>
    <row r="30" spans="1:14" ht="12.75">
      <c r="A30" s="2"/>
      <c r="B30" s="82" t="s">
        <v>71</v>
      </c>
      <c r="C30" s="57"/>
      <c r="D30" s="2"/>
      <c r="E30" s="55"/>
      <c r="F30" s="16"/>
      <c r="G30" s="51"/>
      <c r="H30" s="72"/>
      <c r="I30" s="90"/>
      <c r="J30" s="95"/>
      <c r="K30" s="95"/>
      <c r="L30" s="96"/>
      <c r="M30" s="97"/>
      <c r="N30" s="17"/>
    </row>
    <row r="31" spans="1:14" ht="12.75">
      <c r="A31" s="2"/>
      <c r="B31" s="86" t="s">
        <v>67</v>
      </c>
      <c r="C31" s="57"/>
      <c r="D31" s="2"/>
      <c r="E31" s="55"/>
      <c r="F31" s="16"/>
      <c r="G31" s="52"/>
      <c r="H31" s="73"/>
      <c r="I31" s="90"/>
      <c r="J31" s="95"/>
      <c r="K31" s="95"/>
      <c r="L31" s="96"/>
      <c r="M31" s="97"/>
      <c r="N31" s="17"/>
    </row>
    <row r="32" spans="1:14" ht="12.75">
      <c r="A32" s="2"/>
      <c r="B32" s="83" t="s">
        <v>66</v>
      </c>
      <c r="C32" s="57"/>
      <c r="D32" s="2"/>
      <c r="E32" s="55"/>
      <c r="F32" s="16"/>
      <c r="G32" s="74"/>
      <c r="H32" s="125" t="s">
        <v>55</v>
      </c>
      <c r="I32" s="90"/>
      <c r="J32" s="95"/>
      <c r="K32" s="95"/>
      <c r="L32" s="96"/>
      <c r="M32" s="97"/>
      <c r="N32" s="17"/>
    </row>
    <row r="33" spans="1:14" ht="12.75">
      <c r="A33" s="2"/>
      <c r="B33" s="87" t="s">
        <v>69</v>
      </c>
      <c r="C33" s="77"/>
      <c r="D33" s="84"/>
      <c r="E33" s="85"/>
      <c r="F33" s="16"/>
      <c r="G33" s="53"/>
      <c r="H33" s="73"/>
      <c r="I33" s="90"/>
      <c r="J33" s="95"/>
      <c r="K33" s="95"/>
      <c r="L33" s="96"/>
      <c r="M33" s="97"/>
      <c r="N33" s="17"/>
    </row>
    <row r="34" spans="1:14" ht="12.75">
      <c r="A34" s="2"/>
      <c r="B34" s="16"/>
      <c r="D34" s="6"/>
      <c r="E34" s="16"/>
      <c r="F34" s="16"/>
      <c r="G34" s="52"/>
      <c r="H34" s="73"/>
      <c r="I34" s="90"/>
      <c r="J34" s="95"/>
      <c r="K34" s="95"/>
      <c r="L34" s="96"/>
      <c r="M34" s="97"/>
      <c r="N34" s="17"/>
    </row>
    <row r="35" spans="2:14" ht="12.75">
      <c r="B35" s="126" t="s">
        <v>33</v>
      </c>
      <c r="C35" s="113"/>
      <c r="D35" s="113"/>
      <c r="E35" s="114"/>
      <c r="G35" s="54"/>
      <c r="H35" s="75"/>
      <c r="I35" s="91"/>
      <c r="J35" s="98"/>
      <c r="K35" s="98"/>
      <c r="L35" s="99"/>
      <c r="M35" s="100"/>
      <c r="N35" s="60"/>
    </row>
    <row r="36" spans="2:13" ht="12.75">
      <c r="B36" s="115"/>
      <c r="C36" s="116"/>
      <c r="D36" s="116"/>
      <c r="E36" s="117"/>
      <c r="H36" s="127" t="s">
        <v>6</v>
      </c>
      <c r="I36" s="44"/>
      <c r="J36" s="127" t="s">
        <v>3</v>
      </c>
      <c r="L36" s="18"/>
      <c r="M36" s="18"/>
    </row>
    <row r="37" spans="2:13" ht="12.75">
      <c r="B37" s="115"/>
      <c r="C37" s="116"/>
      <c r="D37" s="116"/>
      <c r="E37" s="117"/>
      <c r="H37" s="44"/>
      <c r="I37" s="44"/>
      <c r="J37" s="44"/>
      <c r="L37" s="18"/>
      <c r="M37" s="18"/>
    </row>
    <row r="38" spans="2:13" ht="12.75">
      <c r="B38" s="115"/>
      <c r="C38" s="116"/>
      <c r="D38" s="116"/>
      <c r="E38" s="117"/>
      <c r="H38" s="127" t="s">
        <v>41</v>
      </c>
      <c r="I38" s="44"/>
      <c r="J38" s="44"/>
      <c r="L38" s="18"/>
      <c r="M38" s="18"/>
    </row>
    <row r="39" spans="2:13" ht="12.75">
      <c r="B39" s="118"/>
      <c r="C39" s="99"/>
      <c r="D39" s="99"/>
      <c r="E39" s="100"/>
      <c r="L39" s="18"/>
      <c r="M39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2020-07-10T07:06:53Z</dcterms:modified>
  <cp:category/>
  <cp:version/>
  <cp:contentType/>
  <cp:contentStatus/>
</cp:coreProperties>
</file>