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xWindow="0" yWindow="0" windowWidth="20490" windowHeight="7650" activeTab="11"/>
  </bookViews>
  <sheets>
    <sheet name="Index" sheetId="2" r:id="rId1"/>
    <sheet name="Lot n°22 Volaille" sheetId="3" r:id="rId2"/>
    <sheet name="Lot N°23 Charcut cuite" sheetId="4" r:id="rId3"/>
    <sheet name="Lot N°24 jambons" sheetId="15" r:id="rId4"/>
    <sheet name="Lot n°25 Saucisserie" sheetId="16" r:id="rId5"/>
    <sheet name="Lot n°26 BOEUF" sheetId="7" r:id="rId6"/>
    <sheet name="Lot n°27 Viande de Porc" sheetId="8" r:id="rId7"/>
    <sheet name="Lot n°28 VEAU " sheetId="9" r:id="rId8"/>
    <sheet name="Lot n°29 mouton" sheetId="10" r:id="rId9"/>
    <sheet name="Lot n°30  boeuf haché " sheetId="11" r:id="rId10"/>
    <sheet name="Lot n°31 Charcuterie de la mer" sheetId="12" r:id="rId11"/>
    <sheet name="Lot n°32 Plats desserts vegetau" sheetId="13" r:id="rId12"/>
    <sheet name="Feuil1" sheetId="1" r:id="rId1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4" i="16"/>
  <c r="H13"/>
  <c r="H12"/>
  <c r="H11"/>
  <c r="H11" i="15" l="1"/>
  <c r="H14"/>
  <c r="H12"/>
  <c r="H15"/>
  <c r="H13"/>
  <c r="H23" i="13" l="1"/>
  <c r="H22"/>
  <c r="H21"/>
  <c r="H20"/>
  <c r="H19"/>
  <c r="H18"/>
  <c r="H16"/>
  <c r="H15"/>
  <c r="H14"/>
  <c r="H13"/>
  <c r="H12"/>
  <c r="H11"/>
  <c r="H15" i="12"/>
  <c r="H14"/>
  <c r="H13"/>
  <c r="H12"/>
  <c r="H11"/>
  <c r="H12" i="11"/>
  <c r="H11"/>
  <c r="H13" i="10"/>
  <c r="H12"/>
  <c r="H11"/>
  <c r="H12" i="9"/>
  <c r="H11"/>
  <c r="H17" i="8"/>
  <c r="H16"/>
  <c r="H15"/>
  <c r="H14"/>
  <c r="H13"/>
  <c r="H12"/>
  <c r="H11"/>
  <c r="H17" i="7"/>
  <c r="H16"/>
  <c r="H15"/>
  <c r="H14"/>
  <c r="H13"/>
  <c r="H12"/>
  <c r="H11"/>
  <c r="H29" i="4"/>
  <c r="H28"/>
  <c r="H27"/>
  <c r="H26"/>
  <c r="H25"/>
  <c r="H24"/>
  <c r="H23"/>
  <c r="H22"/>
  <c r="H21"/>
  <c r="H20"/>
  <c r="H19"/>
  <c r="H18"/>
  <c r="H17"/>
  <c r="H16"/>
  <c r="H15"/>
  <c r="H14"/>
  <c r="H13"/>
  <c r="H12"/>
  <c r="H11"/>
  <c r="H20" i="3"/>
  <c r="H19"/>
  <c r="H18"/>
  <c r="H17"/>
  <c r="H16"/>
  <c r="H15"/>
  <c r="H14"/>
  <c r="H13"/>
  <c r="H12"/>
  <c r="H11"/>
  <c r="H10"/>
</calcChain>
</file>

<file path=xl/sharedStrings.xml><?xml version="1.0" encoding="utf-8"?>
<sst xmlns="http://schemas.openxmlformats.org/spreadsheetml/2006/main" count="463" uniqueCount="167">
  <si>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</si>
  <si>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</si>
  <si>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</si>
  <si>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Montant totalde la quantité estimative</t>
  </si>
  <si>
    <t>LOT N°1 FOURNITURE DE PRODUITS LAITIERS</t>
  </si>
  <si>
    <t>LOT N°2 FOURNITURE DE CREME BEURRE ET LAIT</t>
  </si>
  <si>
    <t>LOT N°3  FOURNITURE DE  OVO PRODUITS -</t>
  </si>
  <si>
    <t>LOTS N° 4 PRODUITS LAITIERS CIRCUIT COURT</t>
  </si>
  <si>
    <t xml:space="preserve">LOT N° 5 FOURNITURE DE Pains et baguettes </t>
  </si>
  <si>
    <t>LOTS N°6 EPICERIE ET DIVERS</t>
  </si>
  <si>
    <t>LOTS N° 7 PRODUIT POUR PATISSERIE</t>
  </si>
  <si>
    <t>LOTS N°8 PRODUITs DESHYDRATES , FONDS, PUREE, ENTREMETS ET DIVERS</t>
  </si>
  <si>
    <t>LOTS N° 9 PATES LEGUMES SECS ET RIZ</t>
  </si>
  <si>
    <t>LOTS N° 10 FOURNITURE DE BOISSONS</t>
  </si>
  <si>
    <t>LOT N°11 fourniture de  FRUITS ET LEGUMES FRAIS</t>
  </si>
  <si>
    <t>LOT N°12 FOURNITURE DE LEGUMES CUITS SOUS VIDE</t>
  </si>
  <si>
    <t>LOT N°13 FOURNITURES Légumes cru sous vide</t>
  </si>
  <si>
    <t>LOT N°14 Fourniture de légumes crus surgelés</t>
  </si>
  <si>
    <t>LOT N°15 LEGUMES CUITS SURGELES</t>
  </si>
  <si>
    <t xml:space="preserve">LOT N°16 POISSONS-CRUSTACES-PRODUITS DE LA MER </t>
  </si>
  <si>
    <t>LOT N°17  Patisseries pains viennoiseries et fonds</t>
  </si>
  <si>
    <t>LOT N°18  AUTRES PRODUITS SURGELES et divers</t>
  </si>
  <si>
    <t>Lot N°29 PRODUITS LAITIERSissus de l' agriculture biologique</t>
  </si>
  <si>
    <t>LOT N°30 FRUITS ET LEGUMES FRAIS issus de l'agriculture biologique</t>
  </si>
  <si>
    <t>LOTS N° 31 PATES LEGUMES SECS ET RIZ issus de l'agriculture biologique</t>
  </si>
  <si>
    <t xml:space="preserve">LOT N° 32 PLATS  ET DESSERTS VEGETAUX </t>
  </si>
  <si>
    <r>
      <t>NOM DE L'ENTREPRISE:</t>
    </r>
    <r>
      <rPr>
        <sz val="11"/>
        <color theme="1"/>
        <rFont val="Calibri"/>
        <family val="2"/>
      </rPr>
      <t>→→</t>
    </r>
  </si>
  <si>
    <t>Acte d'engagement</t>
  </si>
  <si>
    <t>VIANDES FRAICHES</t>
  </si>
  <si>
    <t>Références</t>
  </si>
  <si>
    <t>Libellé</t>
  </si>
  <si>
    <t>UN</t>
  </si>
  <si>
    <t>Quantités estimatives</t>
  </si>
  <si>
    <t>Provenance</t>
  </si>
  <si>
    <t>Cotation dernière semaine d'avril</t>
  </si>
  <si>
    <t>coefficient multiplicateur (en + ou en -)</t>
  </si>
  <si>
    <t>Conditionnement</t>
  </si>
  <si>
    <t>commentaires</t>
  </si>
  <si>
    <t>Cuisse de canette s/v fr 180gr</t>
  </si>
  <si>
    <t>kg</t>
  </si>
  <si>
    <t>Cuisse de Pintade fermière label rouge 160/200g</t>
  </si>
  <si>
    <t>cuisse de poule 160 /200g</t>
  </si>
  <si>
    <t>cuisse de poulet fermier s/v 220/ 240g</t>
  </si>
  <si>
    <t>émincé de dinde</t>
  </si>
  <si>
    <t>escalope de dinde s/v 120/130g</t>
  </si>
  <si>
    <t>Filet de canette</t>
  </si>
  <si>
    <t>filet de dinde s/v 1/1,3kg</t>
  </si>
  <si>
    <t>haut de cuisse de poulet</t>
  </si>
  <si>
    <t>Paupiette de dinde  non ficelée  120/140g</t>
  </si>
  <si>
    <t>Sauté de dinde s/os s/peau s/v 50 g</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</si>
  <si>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</si>
  <si>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</si>
  <si>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</si>
  <si>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</si>
  <si>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</si>
  <si>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</si>
  <si>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</si>
  <si>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</si>
  <si>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</si>
  <si>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</si>
  <si>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VIANDES FRAICHES CHARCUTERIES</t>
  </si>
  <si>
    <t>Prix unitaire HT au poids UN</t>
  </si>
  <si>
    <t>Prix HT au KG ou au Litre</t>
  </si>
  <si>
    <t>Commentaires</t>
  </si>
  <si>
    <t>Charcuteries</t>
  </si>
  <si>
    <t>Andouille boyau naturel 1kg</t>
  </si>
  <si>
    <t>Andouillette PP 110g</t>
  </si>
  <si>
    <t>Bacon tranché</t>
  </si>
  <si>
    <t>Kg</t>
  </si>
  <si>
    <t>Boudin blanc 125g</t>
  </si>
  <si>
    <t>Boudin noir 125 g</t>
  </si>
  <si>
    <t>Cervelas droit 1kg</t>
  </si>
  <si>
    <t>Chorizo tranché</t>
  </si>
  <si>
    <t>Lardons</t>
  </si>
  <si>
    <t>Mortadelle</t>
  </si>
  <si>
    <t xml:space="preserve">Mousse de canard ronde </t>
  </si>
  <si>
    <t>Museau</t>
  </si>
  <si>
    <t xml:space="preserve">Pâté de campagne </t>
  </si>
  <si>
    <t>pâté en croûte type richelieu</t>
  </si>
  <si>
    <t>Poitrine de porc cuite 1/2 sel (petit salé)</t>
  </si>
  <si>
    <t>Rillettes de porc</t>
  </si>
  <si>
    <t xml:space="preserve">Salami danois </t>
  </si>
  <si>
    <t>Saucisse de Francfort 50g sachet de 20 pces</t>
  </si>
  <si>
    <t>Saucisson cuit ail  fumé1 kg</t>
  </si>
  <si>
    <t>Saucisson sec PP 1,3 kg</t>
  </si>
  <si>
    <t>Libellés du produit</t>
  </si>
  <si>
    <t>Jambon blanc en dès Bq de 1kg</t>
  </si>
  <si>
    <t>Jambon cuit  AC à griller tranches 120g</t>
  </si>
  <si>
    <t>Jambon cuit sup DD tranche 40g x 10 tranches</t>
  </si>
  <si>
    <t>Jambon de dinde tranches</t>
  </si>
  <si>
    <t>Jambon fumé ou sec  entier</t>
  </si>
  <si>
    <t>VIANDES FRAICHES SAUCISSERIES</t>
  </si>
  <si>
    <t>Chair à saucisses</t>
  </si>
  <si>
    <t>Crépinettes 140 G</t>
  </si>
  <si>
    <t>Saucisses à l'oignon 160 G</t>
  </si>
  <si>
    <t>Saucisses à l'oignon 70 G</t>
  </si>
  <si>
    <t>Cotation dernière semaine d'Avril</t>
  </si>
  <si>
    <t>VIANDE DE BŒUF</t>
  </si>
  <si>
    <t>Bœuf à braiser VBF (basse côte 2ème cat sans parée, jumeau à pot au feu sans os paré, paleron sans os paré)</t>
  </si>
  <si>
    <t>Emincé de bœuf VBF (cuisson courte a poeler)</t>
  </si>
  <si>
    <t>Emincé de bœuf VBF (cuisson lente)</t>
  </si>
  <si>
    <t xml:space="preserve">Langue de bœuf VBF coupe suisse </t>
  </si>
  <si>
    <t>Roti de bœuf  VBF cuit</t>
  </si>
  <si>
    <t>Sauté de bœuf VBF 50 g</t>
  </si>
  <si>
    <t>steak de bœuf qualitatif VBF  piécé s/v fr 120g</t>
  </si>
  <si>
    <t>NOM DE L'ENTREPRISE</t>
  </si>
  <si>
    <t xml:space="preserve">VIANDES FRAICHES </t>
  </si>
  <si>
    <t>Label rouge ou BBC</t>
  </si>
  <si>
    <t>Emincé de porc</t>
  </si>
  <si>
    <t>Escalopes de jambon 120g</t>
  </si>
  <si>
    <t>Rôti de porc cuit sous vide</t>
  </si>
  <si>
    <t>Rôti de porc longe a plat</t>
  </si>
  <si>
    <t>Sauté de porc épaule dégraissé s/os 50 G</t>
  </si>
  <si>
    <t>Travers de porc</t>
  </si>
  <si>
    <t>Rôti de veau noix VBF</t>
  </si>
  <si>
    <t>Sauté de veau épaule/bas carré frais  50 G VBF</t>
  </si>
  <si>
    <t>VIANDE DE MOUTON</t>
  </si>
  <si>
    <t>epaule de mouton français désossé</t>
  </si>
  <si>
    <t>Gigot de mouton français a plat</t>
  </si>
  <si>
    <t>sauté de  mouton (épaule gigot) 50 g français</t>
  </si>
  <si>
    <t>Steack haché de bœuf façon bouchère VBF 15% 125g</t>
  </si>
  <si>
    <t>Viande hachée tradition de bœuf VBF 15%</t>
  </si>
  <si>
    <t>Produits de la mer frais</t>
  </si>
  <si>
    <t>Crevette en saumure pot de 900g</t>
  </si>
  <si>
    <t>pots</t>
  </si>
  <si>
    <t>Filet de hareng seau de 3kg</t>
  </si>
  <si>
    <t>seau</t>
  </si>
  <si>
    <t>saumon fumé tranchette</t>
  </si>
  <si>
    <t>Surimi miette</t>
  </si>
  <si>
    <t>Surimi rouleau</t>
  </si>
  <si>
    <t xml:space="preserve">PLATS  ET DESSERTS VEGETAUX </t>
  </si>
  <si>
    <t xml:space="preserve">LOT N°32 PLATS  ET DESSERTS VEGETAUX </t>
  </si>
  <si>
    <t>UNITE THEORIQUE</t>
  </si>
  <si>
    <t>Prix HT de l'unité réelle</t>
  </si>
  <si>
    <t>Prix HT au KG ou au litre</t>
  </si>
  <si>
    <t>CŒUR DE REPAS</t>
  </si>
  <si>
    <t>Steak de soja tomate basilic</t>
  </si>
  <si>
    <t>KG</t>
  </si>
  <si>
    <t>Galette de soja poivre vert et persil</t>
  </si>
  <si>
    <t>Finger aux 3 graines</t>
  </si>
  <si>
    <t>Nuggets croustillants soja et blé</t>
  </si>
  <si>
    <t>Haché nature 100% végétal</t>
  </si>
  <si>
    <t>Boulettes d'haricots blanc</t>
  </si>
  <si>
    <t>DESSERTS VEGETAUX</t>
  </si>
  <si>
    <t>Dessert au soja nature</t>
  </si>
  <si>
    <t>pièce</t>
  </si>
  <si>
    <t>Dessert au soja  citron</t>
  </si>
  <si>
    <t>Dessert au soja  abricot goyave</t>
  </si>
  <si>
    <t>Dessert au soja framboise passion</t>
  </si>
  <si>
    <t>Dessert au soja  chocolat</t>
  </si>
  <si>
    <t>Dessert au soja vanille</t>
  </si>
  <si>
    <t>Fourniture de viandes poissons charcuteries volailles</t>
  </si>
  <si>
    <t>LOT N°22 VOLAILLE FRAICHE</t>
  </si>
  <si>
    <t>LOT N°23 CHARCUTERIE CUITE</t>
  </si>
  <si>
    <t>LOT N°24 JAMBONS</t>
  </si>
  <si>
    <t xml:space="preserve">LOT N°26 VIANDE DE BŒUF </t>
  </si>
  <si>
    <t>LOT N°25 SAUCISSERIE</t>
  </si>
  <si>
    <t>LOT N°27 VIANDE DE PORC</t>
  </si>
  <si>
    <t>LOT N°28 VIANDE DE VEAU</t>
  </si>
  <si>
    <t>LOT N°29 VIANDE DE MOUTON</t>
  </si>
  <si>
    <t>LOT N°30 VIANDE DE BŒUF HACHEE</t>
  </si>
  <si>
    <t>LOT N°31 CHARCUTERIE DE LA MER ET PRODUITS DE LA MER FRAIS</t>
  </si>
  <si>
    <t xml:space="preserve">LOT N°28 VIANDE DE  VEAU </t>
  </si>
  <si>
    <t>LOT N°31  CHARCUTERIE DE LA MER ET PRODUITS DE LA MER FRAIS</t>
  </si>
  <si>
    <t>Côtes de porc (échine) sans os</t>
  </si>
  <si>
    <t xml:space="preserve">                      Date, cachet et signature du candidat
</t>
  </si>
  <si>
    <t xml:space="preserve">Liste des lots 22 à 32 </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</si>
</sst>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sz val="11"/>
      <color theme="1"/>
      <name val="Calibri"/>
      <family val="2"/>
    </font>
    <font>
      <b/>
      <u/>
      <sz val="11"/>
      <color theme="1"/>
      <name val="Calibri"/>
      <family val="2"/>
      <scheme val="minor"/>
    </font>
    <font>
      <u/>
      <sz val="11"/>
      <color theme="1"/>
      <name val="Calibri"/>
      <family val="2"/>
      <scheme val="minor"/>
    </font>
    <font>
      <sz val="10"/>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sz val="1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6" fillId="0" borderId="0" applyNumberFormat="0" applyFill="0" applyBorder="0" applyAlignment="0" applyProtection="0"/>
    <xf numFmtId="0" fontId="1" fillId="0" borderId="0"/>
  </cellStyleXfs>
  <cellXfs count="124">
    <xf numFmtId="0" fontId="0" fillId="0" borderId="0" xfId="0"/>
    <xf numFmtId="0" fontId="4" fillId="0" borderId="0" xfId="0" applyFont="1" applyBorder="1" applyAlignment="1">
      <alignment horizontal="center"/>
    </xf>
    <xf numFmtId="0" fontId="4" fillId="0" borderId="0" xfId="0" applyFont="1" applyBorder="1" applyAlignment="1">
      <alignment horizontal="center"/>
    </xf>
    <xf numFmtId="0" fontId="0" fillId="0" borderId="0" xfId="0" applyAlignment="1">
      <alignment wrapText="1"/>
    </xf>
    <xf numFmtId="0" fontId="3" fillId="0" borderId="0" xfId="0" applyFont="1" applyBorder="1" applyAlignment="1">
      <alignment horizontal="center"/>
    </xf>
    <xf numFmtId="0" fontId="7" fillId="0" borderId="0" xfId="1" applyFont="1"/>
    <xf numFmtId="0" fontId="8" fillId="0" borderId="0" xfId="0" applyFont="1"/>
    <xf numFmtId="0" fontId="0" fillId="0" borderId="0" xfId="0" applyAlignment="1"/>
    <xf numFmtId="0" fontId="7" fillId="0" borderId="0" xfId="1" applyFont="1" applyAlignment="1"/>
    <xf numFmtId="0" fontId="6" fillId="0" borderId="0" xfId="1"/>
    <xf numFmtId="0" fontId="0" fillId="0" borderId="0" xfId="0" applyAlignment="1">
      <alignment horizontal="right"/>
    </xf>
    <xf numFmtId="0" fontId="12" fillId="0" borderId="12" xfId="0" applyFont="1" applyBorder="1" applyAlignment="1" applyProtection="1">
      <alignment horizontal="center" vertical="center"/>
    </xf>
    <xf numFmtId="0" fontId="12" fillId="0" borderId="12" xfId="0" applyFont="1" applyBorder="1" applyAlignment="1" applyProtection="1">
      <alignment wrapText="1"/>
    </xf>
    <xf numFmtId="0" fontId="12" fillId="0" borderId="12" xfId="0" applyFont="1" applyBorder="1" applyAlignment="1" applyProtection="1">
      <alignment vertical="center"/>
    </xf>
    <xf numFmtId="0" fontId="12" fillId="0" borderId="12" xfId="0" applyFont="1" applyBorder="1" applyAlignment="1" applyProtection="1">
      <alignment vertical="center" wrapText="1"/>
    </xf>
    <xf numFmtId="0" fontId="12" fillId="0" borderId="12" xfId="0" applyFont="1" applyBorder="1" applyAlignment="1" applyProtection="1">
      <alignment horizontal="center" vertical="center" wrapText="1"/>
    </xf>
    <xf numFmtId="0" fontId="0" fillId="0" borderId="12" xfId="0" applyBorder="1" applyProtection="1">
      <protection locked="0"/>
    </xf>
    <xf numFmtId="0" fontId="0" fillId="0" borderId="12" xfId="0" applyBorder="1"/>
    <xf numFmtId="0" fontId="0" fillId="0" borderId="12" xfId="0" applyBorder="1" applyAlignment="1">
      <alignment horizontal="center"/>
    </xf>
    <xf numFmtId="0" fontId="0" fillId="0" borderId="0" xfId="0" applyBorder="1"/>
    <xf numFmtId="0" fontId="0" fillId="5" borderId="12" xfId="0" applyFill="1" applyBorder="1" applyProtection="1">
      <protection locked="0"/>
    </xf>
    <xf numFmtId="0" fontId="0" fillId="5" borderId="12" xfId="0" applyFill="1" applyBorder="1"/>
    <xf numFmtId="0" fontId="0" fillId="5" borderId="0" xfId="0" applyFill="1" applyBorder="1"/>
    <xf numFmtId="0" fontId="0" fillId="5" borderId="0" xfId="0" applyFill="1"/>
    <xf numFmtId="0" fontId="0" fillId="0" borderId="13" xfId="0" applyBorder="1"/>
    <xf numFmtId="0" fontId="0" fillId="5" borderId="12" xfId="0" applyFill="1" applyBorder="1" applyAlignment="1">
      <alignment horizontal="center"/>
    </xf>
    <xf numFmtId="0" fontId="0" fillId="0" borderId="12" xfId="0" applyBorder="1" applyAlignment="1" applyProtection="1">
      <alignment vertical="center"/>
      <protection locked="0"/>
    </xf>
    <xf numFmtId="0" fontId="3" fillId="0" borderId="9" xfId="0" applyFont="1" applyBorder="1" applyAlignment="1">
      <alignment vertical="center"/>
    </xf>
    <xf numFmtId="0" fontId="14" fillId="0" borderId="10" xfId="0" applyFont="1" applyBorder="1" applyAlignment="1">
      <alignment horizontal="right" vertical="center"/>
    </xf>
    <xf numFmtId="0" fontId="3" fillId="0" borderId="10" xfId="0" applyFont="1" applyBorder="1" applyAlignment="1">
      <alignment horizontal="center" vertical="center"/>
    </xf>
    <xf numFmtId="0" fontId="0" fillId="0" borderId="10" xfId="0" applyFill="1" applyBorder="1" applyAlignment="1">
      <alignment vertical="center"/>
    </xf>
    <xf numFmtId="0" fontId="0" fillId="0" borderId="10" xfId="0" applyBorder="1"/>
    <xf numFmtId="0" fontId="0" fillId="0" borderId="14" xfId="0" applyBorder="1"/>
    <xf numFmtId="0" fontId="0" fillId="6" borderId="12" xfId="0" applyFill="1" applyBorder="1"/>
    <xf numFmtId="0" fontId="0" fillId="0" borderId="9" xfId="0" applyBorder="1" applyAlignment="1">
      <alignment vertical="top"/>
    </xf>
    <xf numFmtId="0" fontId="0" fillId="0" borderId="10" xfId="0" applyBorder="1" applyAlignment="1">
      <alignment vertical="top"/>
    </xf>
    <xf numFmtId="0" fontId="0" fillId="0" borderId="10" xfId="0" applyBorder="1" applyAlignment="1"/>
    <xf numFmtId="0" fontId="0" fillId="0" borderId="11" xfId="0" applyBorder="1"/>
    <xf numFmtId="0" fontId="0" fillId="0" borderId="0" xfId="0" applyProtection="1">
      <protection locked="0"/>
    </xf>
    <xf numFmtId="0" fontId="3" fillId="4" borderId="14" xfId="0" applyFont="1" applyFill="1" applyBorder="1" applyAlignment="1">
      <alignment horizontal="center"/>
    </xf>
    <xf numFmtId="0" fontId="12" fillId="0" borderId="12" xfId="0" applyFont="1" applyBorder="1" applyAlignment="1">
      <alignment horizontal="center" vertical="center"/>
    </xf>
    <xf numFmtId="0" fontId="12" fillId="0" borderId="12" xfId="0" applyFont="1" applyBorder="1" applyAlignment="1">
      <alignment wrapText="1"/>
    </xf>
    <xf numFmtId="0" fontId="12" fillId="0" borderId="12" xfId="0" applyFont="1" applyBorder="1" applyAlignment="1">
      <alignment vertical="center"/>
    </xf>
    <xf numFmtId="0" fontId="12" fillId="0" borderId="12" xfId="0" applyFont="1" applyBorder="1" applyAlignment="1">
      <alignment horizontal="center" vertical="center" wrapText="1"/>
    </xf>
    <xf numFmtId="0" fontId="2" fillId="0" borderId="12" xfId="0" applyFont="1" applyBorder="1" applyProtection="1">
      <protection locked="0"/>
    </xf>
    <xf numFmtId="0" fontId="0" fillId="0" borderId="12" xfId="0" applyBorder="1" applyAlignment="1" applyProtection="1">
      <alignment horizontal="center"/>
      <protection locked="0"/>
    </xf>
    <xf numFmtId="0" fontId="2" fillId="0" borderId="0" xfId="0" applyFont="1"/>
    <xf numFmtId="0" fontId="2" fillId="0" borderId="13" xfId="0" applyFont="1" applyBorder="1"/>
    <xf numFmtId="0" fontId="0" fillId="0" borderId="17" xfId="0" applyBorder="1" applyProtection="1">
      <protection locked="0"/>
    </xf>
    <xf numFmtId="0" fontId="12" fillId="0" borderId="12" xfId="0" applyFont="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19" xfId="0" applyFont="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vertical="center"/>
    </xf>
    <xf numFmtId="0" fontId="12" fillId="0" borderId="19" xfId="0" applyFont="1" applyBorder="1" applyAlignment="1">
      <alignment horizontal="left" vertical="center" wrapText="1"/>
    </xf>
    <xf numFmtId="0" fontId="12" fillId="0" borderId="15" xfId="0" applyFont="1" applyBorder="1" applyAlignment="1">
      <alignment horizontal="left" vertical="center" wrapText="1"/>
    </xf>
    <xf numFmtId="0" fontId="3" fillId="3" borderId="10" xfId="0" applyFont="1" applyFill="1" applyBorder="1" applyAlignment="1" applyProtection="1">
      <alignment horizontal="right" vertical="center"/>
      <protection locked="0"/>
    </xf>
    <xf numFmtId="0" fontId="3" fillId="3" borderId="2" xfId="0" applyFont="1" applyFill="1" applyBorder="1" applyAlignment="1" applyProtection="1">
      <alignment horizontal="right" vertical="center"/>
      <protection locked="0"/>
    </xf>
    <xf numFmtId="0" fontId="0" fillId="0" borderId="9" xfId="0" applyFill="1" applyBorder="1" applyAlignment="1">
      <alignment vertical="center"/>
    </xf>
    <xf numFmtId="9" fontId="3" fillId="3" borderId="11" xfId="0" applyNumberFormat="1" applyFont="1" applyFill="1" applyBorder="1" applyAlignment="1" applyProtection="1">
      <alignment horizontal="center" vertical="center"/>
      <protection locked="0"/>
    </xf>
    <xf numFmtId="0" fontId="0" fillId="0" borderId="12" xfId="0" applyBorder="1" applyProtection="1"/>
    <xf numFmtId="0" fontId="0" fillId="5" borderId="12" xfId="0" applyFill="1" applyBorder="1" applyProtection="1"/>
    <xf numFmtId="0" fontId="0" fillId="0" borderId="12" xfId="0" applyBorder="1" applyAlignment="1" applyProtection="1">
      <alignment horizontal="center"/>
    </xf>
    <xf numFmtId="0" fontId="0" fillId="5" borderId="12" xfId="0" applyFill="1" applyBorder="1" applyAlignment="1" applyProtection="1">
      <alignment horizontal="center"/>
    </xf>
    <xf numFmtId="0" fontId="0" fillId="5" borderId="14" xfId="0" applyFill="1" applyBorder="1" applyProtection="1"/>
    <xf numFmtId="0" fontId="0" fillId="0" borderId="14" xfId="0" applyBorder="1" applyProtection="1"/>
    <xf numFmtId="0" fontId="0" fillId="0" borderId="13" xfId="0" applyBorder="1" applyAlignment="1" applyProtection="1">
      <alignment wrapText="1"/>
    </xf>
    <xf numFmtId="0" fontId="18" fillId="0" borderId="12" xfId="0" applyFont="1" applyBorder="1" applyAlignment="1" applyProtection="1">
      <alignment horizontal="center"/>
    </xf>
    <xf numFmtId="0" fontId="18" fillId="0" borderId="12" xfId="0" applyFont="1" applyBorder="1" applyProtection="1"/>
    <xf numFmtId="0" fontId="0" fillId="0" borderId="13" xfId="0" applyBorder="1" applyProtection="1"/>
    <xf numFmtId="0" fontId="0" fillId="0" borderId="17" xfId="0" applyBorder="1" applyProtection="1"/>
    <xf numFmtId="0" fontId="0" fillId="5" borderId="13" xfId="0" applyFill="1" applyBorder="1" applyAlignment="1" applyProtection="1">
      <alignment vertical="center"/>
    </xf>
    <xf numFmtId="0" fontId="0" fillId="5" borderId="14" xfId="0" applyFill="1" applyBorder="1" applyAlignment="1" applyProtection="1">
      <alignment wrapText="1"/>
    </xf>
    <xf numFmtId="0" fontId="0" fillId="0" borderId="14" xfId="0" applyBorder="1" applyAlignment="1" applyProtection="1">
      <alignment wrapText="1"/>
    </xf>
    <xf numFmtId="0" fontId="0" fillId="0" borderId="14" xfId="0" applyFill="1" applyBorder="1" applyAlignment="1" applyProtection="1">
      <alignment horizontal="left" wrapText="1"/>
    </xf>
    <xf numFmtId="0" fontId="0" fillId="3" borderId="0" xfId="0" applyFill="1" applyProtection="1">
      <protection locked="0"/>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0" borderId="9" xfId="2" applyFont="1" applyBorder="1" applyAlignment="1">
      <alignment horizontal="center"/>
    </xf>
    <xf numFmtId="0" fontId="3" fillId="0" borderId="10" xfId="2" applyFont="1" applyBorder="1" applyAlignment="1">
      <alignment horizontal="center"/>
    </xf>
    <xf numFmtId="0" fontId="3" fillId="0" borderId="11" xfId="2" applyFont="1" applyBorder="1" applyAlignment="1">
      <alignment horizontal="center"/>
    </xf>
    <xf numFmtId="0" fontId="3" fillId="0" borderId="1" xfId="2" applyFont="1" applyBorder="1" applyAlignment="1">
      <alignment horizontal="center"/>
    </xf>
    <xf numFmtId="0" fontId="3" fillId="0" borderId="3" xfId="2" applyFont="1" applyBorder="1" applyAlignment="1">
      <alignment horizontal="center"/>
    </xf>
    <xf numFmtId="4" fontId="3" fillId="0" borderId="6" xfId="0" applyNumberFormat="1" applyFont="1" applyBorder="1" applyAlignment="1" applyProtection="1">
      <alignment horizontal="center" vertical="center"/>
    </xf>
    <xf numFmtId="4" fontId="3" fillId="0" borderId="8" xfId="0" applyNumberFormat="1" applyFont="1" applyBorder="1" applyAlignment="1" applyProtection="1">
      <alignment horizontal="center" vertical="center"/>
    </xf>
    <xf numFmtId="0" fontId="10" fillId="4" borderId="14" xfId="0" applyFont="1" applyFill="1" applyBorder="1" applyAlignment="1">
      <alignment horizontal="center"/>
    </xf>
    <xf numFmtId="0" fontId="10" fillId="4" borderId="13" xfId="0" applyFont="1" applyFill="1" applyBorder="1" applyAlignment="1">
      <alignment horizontal="center"/>
    </xf>
    <xf numFmtId="0" fontId="10" fillId="4" borderId="17" xfId="0" applyFont="1" applyFill="1" applyBorder="1" applyAlignment="1">
      <alignment horizontal="center"/>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16" xfId="0" applyFont="1" applyBorder="1" applyAlignment="1">
      <alignment horizontal="center"/>
    </xf>
    <xf numFmtId="0" fontId="3" fillId="4" borderId="14" xfId="0" applyFont="1" applyFill="1" applyBorder="1" applyAlignment="1">
      <alignment horizontal="center"/>
    </xf>
    <xf numFmtId="0" fontId="3" fillId="4" borderId="13" xfId="0" applyFont="1" applyFill="1" applyBorder="1" applyAlignment="1">
      <alignment horizontal="center"/>
    </xf>
    <xf numFmtId="0" fontId="0" fillId="3" borderId="0" xfId="0" applyFill="1" applyAlignment="1" applyProtection="1">
      <alignment horizontal="center"/>
      <protection locked="0"/>
    </xf>
    <xf numFmtId="0" fontId="0" fillId="4" borderId="13" xfId="0" applyFill="1" applyBorder="1" applyAlignment="1">
      <alignment horizontal="center"/>
    </xf>
    <xf numFmtId="0" fontId="3" fillId="4" borderId="10" xfId="0" applyFont="1" applyFill="1" applyBorder="1" applyAlignment="1">
      <alignment horizontal="center"/>
    </xf>
    <xf numFmtId="0" fontId="0" fillId="4" borderId="18" xfId="0" applyFill="1" applyBorder="1" applyAlignment="1">
      <alignment horizontal="center"/>
    </xf>
    <xf numFmtId="0" fontId="3" fillId="4" borderId="14" xfId="0" applyFont="1"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3" fillId="0" borderId="10" xfId="0" applyFont="1" applyBorder="1" applyAlignment="1" applyProtection="1">
      <alignment horizontal="right" vertical="center"/>
      <protection locked="0"/>
    </xf>
    <xf numFmtId="0" fontId="3" fillId="0" borderId="10" xfId="0" applyFont="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cellXfs>
  <cellStyles count="3">
    <cellStyle name="Lien hypertexte" xfId="1" builtinId="8"/>
    <cellStyle name="Normal" xfId="0" builtinId="0"/>
    <cellStyle name="Normal 3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940943" cy="171450"/>
    <xdr:pic>
      <xdr:nvPicPr>
        <xdr:cNvPr id="2" name="Image 1" descr="thomas pesquet.png"/>
        <xdr:cNvPicPr>
          <a:picLocks noChangeAspect="1"/>
        </xdr:cNvPicPr>
      </xdr:nvPicPr>
      <xdr:blipFill>
        <a:blip xmlns:r="http://schemas.openxmlformats.org/officeDocument/2006/relationships" r:embed="rId1" cstate="print"/>
        <a:stretch>
          <a:fillRect/>
        </a:stretch>
      </xdr:blipFill>
      <xdr:spPr>
        <a:xfrm>
          <a:off x="0" y="190500"/>
          <a:ext cx="1940943" cy="17145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29"/>
  <dimension ref="A3:T41"/>
  <sheetViews>
    <sheetView zoomScale="130" zoomScaleNormal="130" workbookViewId="0">
      <selection activeCell="G35" sqref="G35"/>
    </sheetView>
  </sheetViews>
  <sheetFormatPr baseColWidth="10" defaultRowHeight="15"/>
  <sheetData>
    <row r="3" spans="1:20" ht="15.75" thickBot="1"/>
    <row r="4" spans="1:20" ht="15.75">
      <c r="A4" s="76" t="s">
        <v>0</v>
      </c>
      <c r="B4" s="77"/>
      <c r="C4" s="77"/>
      <c r="D4" s="77"/>
      <c r="E4" s="77"/>
      <c r="F4" s="77"/>
      <c r="G4" s="78"/>
      <c r="H4" s="1"/>
    </row>
    <row r="5" spans="1:20" ht="15.75">
      <c r="A5" s="79" t="s">
        <v>1</v>
      </c>
      <c r="B5" s="80"/>
      <c r="C5" s="80"/>
      <c r="D5" s="80"/>
      <c r="E5" s="80"/>
      <c r="F5" s="80"/>
      <c r="G5" s="81"/>
      <c r="H5" s="1"/>
    </row>
    <row r="6" spans="1:20" ht="13.5" customHeight="1">
      <c r="A6" s="79" t="s">
        <v>151</v>
      </c>
      <c r="B6" s="80"/>
      <c r="C6" s="80"/>
      <c r="D6" s="80"/>
      <c r="E6" s="80"/>
      <c r="F6" s="80"/>
      <c r="G6" s="81"/>
      <c r="H6" s="1"/>
    </row>
    <row r="7" spans="1:20" ht="16.5" thickBot="1">
      <c r="A7" s="82" t="s">
        <v>166</v>
      </c>
      <c r="B7" s="83"/>
      <c r="C7" s="83"/>
      <c r="D7" s="83"/>
      <c r="E7" s="83"/>
      <c r="F7" s="83"/>
      <c r="G7" s="84"/>
      <c r="H7" s="2"/>
      <c r="T7" s="3"/>
    </row>
    <row r="8" spans="1:20" ht="131.25" customHeight="1" thickBot="1">
      <c r="A8" s="85" t="s">
        <v>2</v>
      </c>
      <c r="B8" s="86"/>
      <c r="C8" s="86"/>
      <c r="D8" s="86"/>
      <c r="E8" s="86"/>
      <c r="F8" s="86"/>
      <c r="G8" s="87"/>
      <c r="H8" s="2"/>
    </row>
    <row r="9" spans="1:20" ht="15.75">
      <c r="A9" s="4"/>
      <c r="B9" s="4"/>
      <c r="C9" s="4"/>
      <c r="D9" s="4"/>
      <c r="E9" s="4"/>
      <c r="F9" s="4"/>
      <c r="H9" s="2"/>
    </row>
    <row r="10" spans="1:20" ht="15.75" hidden="1">
      <c r="A10" s="5" t="s">
        <v>4</v>
      </c>
      <c r="B10" s="6"/>
      <c r="C10" s="6"/>
      <c r="D10" s="6"/>
      <c r="E10" s="6"/>
      <c r="F10" s="6"/>
      <c r="G10" s="6"/>
      <c r="H10" s="2"/>
    </row>
    <row r="11" spans="1:20" ht="15.75" hidden="1">
      <c r="A11" s="5" t="s">
        <v>5</v>
      </c>
      <c r="B11" s="6"/>
      <c r="C11" s="6"/>
      <c r="D11" s="6"/>
      <c r="E11" s="6"/>
      <c r="F11" s="6"/>
      <c r="G11" s="6"/>
      <c r="H11" s="2"/>
    </row>
    <row r="12" spans="1:20" ht="15.75" hidden="1">
      <c r="A12" s="5" t="s">
        <v>6</v>
      </c>
      <c r="B12" s="6"/>
      <c r="C12" s="6"/>
      <c r="D12" s="6"/>
      <c r="E12" s="6"/>
      <c r="F12" s="6"/>
      <c r="G12" s="6"/>
      <c r="H12" s="2"/>
      <c r="L12" s="7"/>
    </row>
    <row r="13" spans="1:20" ht="15.75" hidden="1">
      <c r="A13" s="5" t="s">
        <v>7</v>
      </c>
      <c r="B13" s="6"/>
      <c r="C13" s="6"/>
      <c r="D13" s="6"/>
      <c r="E13" s="6"/>
      <c r="F13" s="6"/>
      <c r="G13" s="6"/>
      <c r="H13" s="2"/>
    </row>
    <row r="14" spans="1:20" ht="15.75" hidden="1">
      <c r="A14" s="5" t="s">
        <v>8</v>
      </c>
      <c r="B14" s="6"/>
      <c r="C14" s="6"/>
      <c r="D14" s="6"/>
      <c r="E14" s="6"/>
      <c r="F14" s="6"/>
      <c r="G14" s="6"/>
      <c r="H14" s="2"/>
    </row>
    <row r="15" spans="1:20" ht="15.75" hidden="1">
      <c r="A15" s="5" t="s">
        <v>9</v>
      </c>
      <c r="B15" s="6"/>
      <c r="C15" s="6"/>
      <c r="D15" s="6"/>
      <c r="E15" s="6"/>
      <c r="F15" s="6"/>
      <c r="G15" s="6"/>
      <c r="H15" s="2"/>
    </row>
    <row r="16" spans="1:20" ht="15.75" hidden="1">
      <c r="A16" s="5" t="s">
        <v>10</v>
      </c>
      <c r="B16" s="6"/>
      <c r="C16" s="6"/>
      <c r="D16" s="6"/>
      <c r="E16" s="6"/>
      <c r="F16" s="6"/>
      <c r="G16" s="6"/>
      <c r="H16" s="2"/>
    </row>
    <row r="17" spans="1:8" ht="18.75" hidden="1" customHeight="1">
      <c r="A17" s="8" t="s">
        <v>11</v>
      </c>
      <c r="B17" s="6"/>
      <c r="C17" s="6"/>
      <c r="D17" s="6"/>
      <c r="E17" s="6"/>
      <c r="F17" s="6"/>
      <c r="G17" s="6"/>
      <c r="H17" s="2"/>
    </row>
    <row r="18" spans="1:8" ht="15.75" hidden="1">
      <c r="A18" s="5" t="s">
        <v>12</v>
      </c>
      <c r="B18" s="6"/>
      <c r="C18" s="6"/>
      <c r="D18" s="6"/>
      <c r="E18" s="6"/>
      <c r="F18" s="6"/>
      <c r="G18" s="6"/>
      <c r="H18" s="2"/>
    </row>
    <row r="19" spans="1:8" ht="15.75" hidden="1">
      <c r="A19" s="5" t="s">
        <v>13</v>
      </c>
      <c r="B19" s="6"/>
      <c r="C19" s="6"/>
      <c r="D19" s="6"/>
      <c r="E19" s="6"/>
      <c r="F19" s="6"/>
      <c r="G19" s="6"/>
      <c r="H19" s="2"/>
    </row>
    <row r="20" spans="1:8" ht="15.75" hidden="1">
      <c r="A20" s="5" t="s">
        <v>14</v>
      </c>
      <c r="B20" s="6"/>
      <c r="C20" s="6"/>
      <c r="D20" s="6"/>
      <c r="E20" s="6"/>
      <c r="F20" s="6"/>
      <c r="G20" s="6"/>
      <c r="H20" s="2"/>
    </row>
    <row r="21" spans="1:8" ht="15.75" hidden="1">
      <c r="A21" s="5" t="s">
        <v>15</v>
      </c>
      <c r="B21" s="6"/>
      <c r="C21" s="6"/>
      <c r="D21" s="6"/>
      <c r="E21" s="6"/>
      <c r="F21" s="6"/>
      <c r="G21" s="6"/>
      <c r="H21" s="2"/>
    </row>
    <row r="22" spans="1:8" ht="15.75" hidden="1">
      <c r="A22" s="5" t="s">
        <v>16</v>
      </c>
      <c r="B22" s="6"/>
      <c r="C22" s="6"/>
      <c r="D22" s="6"/>
      <c r="E22" s="6"/>
      <c r="F22" s="6"/>
      <c r="G22" s="6"/>
      <c r="H22" s="2"/>
    </row>
    <row r="23" spans="1:8" ht="15.75" hidden="1">
      <c r="A23" s="5" t="s">
        <v>17</v>
      </c>
      <c r="B23" s="6"/>
      <c r="C23" s="6"/>
      <c r="D23" s="6"/>
      <c r="E23" s="6"/>
      <c r="F23" s="6"/>
      <c r="G23" s="6"/>
      <c r="H23" s="2"/>
    </row>
    <row r="24" spans="1:8" ht="15.75" hidden="1">
      <c r="A24" s="5" t="s">
        <v>18</v>
      </c>
      <c r="B24" s="6"/>
      <c r="C24" s="6"/>
      <c r="D24" s="6"/>
      <c r="E24" s="6"/>
      <c r="F24" s="6"/>
      <c r="G24" s="6"/>
      <c r="H24" s="2"/>
    </row>
    <row r="25" spans="1:8" ht="15.75" hidden="1">
      <c r="A25" s="5" t="s">
        <v>19</v>
      </c>
      <c r="B25" s="6"/>
      <c r="C25" s="6"/>
      <c r="D25" s="6"/>
      <c r="E25" s="6"/>
      <c r="F25" s="6"/>
      <c r="G25" s="6"/>
      <c r="H25" s="2"/>
    </row>
    <row r="26" spans="1:8" ht="15.75" hidden="1">
      <c r="A26" s="5" t="s">
        <v>20</v>
      </c>
      <c r="B26" s="6"/>
      <c r="C26" s="6"/>
      <c r="D26" s="6"/>
      <c r="E26" s="6"/>
      <c r="F26" s="6"/>
      <c r="G26" s="6"/>
      <c r="H26" s="2"/>
    </row>
    <row r="27" spans="1:8" ht="15.75" hidden="1">
      <c r="A27" s="5" t="s">
        <v>21</v>
      </c>
      <c r="B27" s="6"/>
      <c r="C27" s="6"/>
      <c r="D27" s="6"/>
      <c r="E27" s="6"/>
      <c r="F27" s="6"/>
      <c r="G27" s="6"/>
      <c r="H27" s="2"/>
    </row>
    <row r="28" spans="1:8" ht="15.75">
      <c r="A28" s="9" t="s">
        <v>152</v>
      </c>
      <c r="B28" s="6"/>
      <c r="C28" s="6"/>
      <c r="D28" s="6"/>
      <c r="E28" s="6"/>
      <c r="F28" s="6"/>
      <c r="G28" s="6"/>
      <c r="H28" s="2"/>
    </row>
    <row r="29" spans="1:8" ht="15.75">
      <c r="A29" s="9" t="s">
        <v>153</v>
      </c>
      <c r="B29" s="6"/>
      <c r="C29" s="6"/>
      <c r="D29" s="6"/>
      <c r="E29" s="6"/>
      <c r="F29" s="6"/>
      <c r="G29" s="6"/>
      <c r="H29" s="2"/>
    </row>
    <row r="30" spans="1:8" ht="15.75">
      <c r="A30" s="9" t="s">
        <v>154</v>
      </c>
      <c r="B30" s="6"/>
      <c r="C30" s="6"/>
      <c r="D30" s="6"/>
      <c r="E30" s="6"/>
      <c r="F30" s="6"/>
      <c r="G30" s="6"/>
      <c r="H30" s="6"/>
    </row>
    <row r="31" spans="1:8" ht="15.75">
      <c r="A31" s="9" t="s">
        <v>156</v>
      </c>
      <c r="B31" s="6"/>
      <c r="C31" s="6"/>
      <c r="D31" s="6"/>
      <c r="E31" s="6"/>
      <c r="F31" s="6"/>
      <c r="G31" s="6"/>
      <c r="H31" s="6"/>
    </row>
    <row r="32" spans="1:8" ht="15.75">
      <c r="A32" s="9" t="s">
        <v>155</v>
      </c>
      <c r="B32" s="6"/>
      <c r="C32" s="6"/>
      <c r="D32" s="6"/>
      <c r="E32" s="6"/>
      <c r="F32" s="6"/>
      <c r="G32" s="6"/>
      <c r="H32" s="6"/>
    </row>
    <row r="33" spans="1:8" ht="15.75">
      <c r="A33" s="9" t="s">
        <v>157</v>
      </c>
      <c r="B33" s="6"/>
      <c r="C33" s="6"/>
      <c r="D33" s="6"/>
      <c r="E33" s="6"/>
      <c r="F33" s="6"/>
      <c r="G33" s="6"/>
      <c r="H33" s="6"/>
    </row>
    <row r="34" spans="1:8" ht="15.75">
      <c r="A34" s="5" t="s">
        <v>162</v>
      </c>
      <c r="B34" s="6"/>
      <c r="C34" s="6"/>
      <c r="D34" s="6"/>
      <c r="E34" s="6"/>
      <c r="F34" s="6"/>
      <c r="G34" s="6"/>
      <c r="H34" s="6"/>
    </row>
    <row r="35" spans="1:8" ht="15.75">
      <c r="A35" s="9" t="s">
        <v>159</v>
      </c>
      <c r="B35" s="6"/>
      <c r="C35" s="6"/>
      <c r="D35" s="6"/>
      <c r="E35" s="6"/>
      <c r="F35" s="6"/>
      <c r="G35" s="6"/>
      <c r="H35" s="6"/>
    </row>
    <row r="36" spans="1:8" ht="15.75">
      <c r="A36" s="9" t="s">
        <v>160</v>
      </c>
      <c r="B36" s="6"/>
      <c r="C36" s="6"/>
      <c r="D36" s="6"/>
      <c r="E36" s="6"/>
      <c r="F36" s="6"/>
      <c r="G36" s="6"/>
      <c r="H36" s="6"/>
    </row>
    <row r="37" spans="1:8" ht="15.75">
      <c r="A37" s="9" t="s">
        <v>163</v>
      </c>
      <c r="B37" s="6"/>
      <c r="C37" s="6"/>
      <c r="D37" s="6"/>
      <c r="E37" s="6"/>
      <c r="F37" s="6"/>
      <c r="G37" s="6"/>
      <c r="H37" s="6"/>
    </row>
    <row r="38" spans="1:8" ht="15.75" hidden="1">
      <c r="A38" s="9" t="s">
        <v>22</v>
      </c>
      <c r="B38" s="6"/>
      <c r="C38" s="6"/>
      <c r="D38" s="6"/>
      <c r="E38" s="6"/>
      <c r="F38" s="6"/>
      <c r="G38" s="6"/>
      <c r="H38" s="6"/>
    </row>
    <row r="39" spans="1:8" ht="15.75" hidden="1">
      <c r="A39" s="9" t="s">
        <v>23</v>
      </c>
      <c r="B39" s="6"/>
      <c r="C39" s="6"/>
      <c r="D39" s="6"/>
      <c r="E39" s="6"/>
      <c r="F39" s="6"/>
      <c r="G39" s="6"/>
      <c r="H39" s="6"/>
    </row>
    <row r="40" spans="1:8" ht="15.75" hidden="1">
      <c r="A40" s="9" t="s">
        <v>24</v>
      </c>
      <c r="B40" s="6"/>
      <c r="C40" s="6"/>
      <c r="D40" s="6"/>
      <c r="E40" s="6"/>
      <c r="F40" s="6"/>
      <c r="G40" s="6"/>
      <c r="H40" s="6"/>
    </row>
    <row r="41" spans="1:8">
      <c r="A41" s="9" t="s">
        <v>25</v>
      </c>
    </row>
  </sheetData>
  <mergeCells count="5">
    <mergeCell ref="A4:G4"/>
    <mergeCell ref="A5:G5"/>
    <mergeCell ref="A6:G6"/>
    <mergeCell ref="A7:G7"/>
    <mergeCell ref="A8:G8"/>
  </mergeCells>
  <hyperlinks>
    <hyperlink ref="A10" location="'Lot N°1 Produits laitiers'!A1" display="LOT N°1 FOURNITURE DE PRODUITS LAITIERS"/>
    <hyperlink ref="A11" location="'Lot N°2 Beurre crème lait'!A1" display="LOT N°2 FOURNITURE DE CREME BEURRE ET LAIT"/>
    <hyperlink ref="A12" location="'Lot N° 3 ovo produits'!A1" display="LOT N°3  FOURNITURE DE  OVO PRODUITS -"/>
    <hyperlink ref="A13" location="'Lot N°4Prod Laitier circ courts'!A1" display="LOTS N° 4 PRODUITS LAITIERS CIRCUIT COURT"/>
    <hyperlink ref="A14" location="'Lot N°5 PAINS '!A1" display="LOT N° 5 FOURNITURE DE Pains et baguettes "/>
    <hyperlink ref="A15" location="'n°6 Epicerie sèche...'!A1" display="LOTS N°6 EPICERIE ET DIVERS"/>
    <hyperlink ref="A16" location="'n°7 PRODUIT POUR PATISSERIE'!A1" display="LOTS N° 7 PRODUIT POUR PATISSERIE"/>
    <hyperlink ref="A17" location="'n°8 deshy fonds ...'!A1" display="LOTS N°8 PRODUIT DESHYDRATES , FONDS, PUREE, PREPARATIONS POUR ENTREMETS ET DIVERS"/>
    <hyperlink ref="A18" location="'n°9 Pâtes Leg secs et riz'!A1" display="LOTS N° 9 PATES LEGUMES SECS ET RIZ"/>
    <hyperlink ref="A19" location="'n°10 Fournitures de boissons'!A1" display="LOTS N° 10 FOURNITURE DE BOISSONS"/>
    <hyperlink ref="A20" location="'Lot n°11 Fuits et légumes'!A1" display="LOT N°11 fourniture de  FRUITS ET LEGUMES FRAIS"/>
    <hyperlink ref="A21" location="'Lot n°12 Légumes cuits s vid '!A1" display="LOT N°12 FOURNITURE DE LEGUMES CUITS SOUS VIDE"/>
    <hyperlink ref="A22" location="'Lot n°13 Légumes cru sous vide'!A1" display="LOT N°13 FOURNITURES Légumes cru sous vide"/>
    <hyperlink ref="A23" location="'Lot n°14 légumes crus surgelés'!A1" display="LOT N°14 Fourniture de légumes crus surgelés"/>
    <hyperlink ref="A24" location="'Lot n°15 légumes cuits surgelés'!A1" display="LOT N°15 LEGUMES CUITS SURGELES"/>
    <hyperlink ref="A25" location="'Lot n°16 Poissons prod mer'!A1" display="LOT N°16 POISSONS-CRUSTACES-PRODUITS DE LA MER "/>
    <hyperlink ref="A26" location="'Lot n°17 Patiss pain fonds surg'!A1" display="LOT N°17  Patisseries pains viennoiseries et fonds"/>
    <hyperlink ref="A27" location="'Lot n°18 Produits surg divers'!A1" display="LOT N°18  AUTRES PRODUITS SURGELES et divers"/>
    <hyperlink ref="A28" location="'Lot n°22 Volaille'!A1" display="LOT N°22 VOLAILLE FRAICHE"/>
    <hyperlink ref="A29" location="'Lot N°23 Charcut cuite'!A1" display="LOT N°23 CHARCUTERIE CUITE"/>
    <hyperlink ref="A30" location="Index!A1" display="LOT N°24 JAMBONS"/>
    <hyperlink ref="A31" location="'Lot n°25 Saucisserie'!A1" display="LOT N°25 SAUCISSERIE"/>
    <hyperlink ref="A32" location="'Lot n°26 BOEUF'!A1" display="LOT N°26 VIANDE DE BŒUF "/>
    <hyperlink ref="A33" location="'Lot n°27 Viande de Porc'!A1" display="LOT N°27 VIANDE DE PORC"/>
    <hyperlink ref="A34" location="Index!A1" display="LOT N°25 VIANDE DE  VEAU "/>
    <hyperlink ref="A35" location="'Lot n°29 mouton'!A1" display="LOT N°29 VIANDE DE MOUTON"/>
    <hyperlink ref="A36" location="Index!A1" display="LOT N°30 VIANDE DE BŒUF HACHEE"/>
    <hyperlink ref="A37" location="'Lot n°31 Charcuterie de la mer'!A1" display="LOT N°31  CHARCUTERIE DE LA MER ET PRODUITS DE LA MER FRAIS"/>
    <hyperlink ref="A38" location="'Lot N°29Prod Laitier bio'!A1" display="Lot N°29 Prod Laitier bio"/>
    <hyperlink ref="A39" location="'Lot n°30 Fuits et légumes bio'!A1" display="LOT N°30 fourniture de  FRUITS ET LEGUMES FRAIS issus de l'agriculture biologique"/>
    <hyperlink ref="A40" location="'n°31 Pâtes Leg secs bio)'!A1" display="LOTS N° 31 PATES LEGUMES SECS ET RIZ issus de l'agriculture biologique"/>
    <hyperlink ref="A41" location="'Lot n°32 Plats desserts vegetau'!A1" display="LOT N° 32 PLATS  ET DESSERTS VEGETAUX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Feuil27">
    <pageSetUpPr fitToPage="1"/>
  </sheetPr>
  <dimension ref="A1:L25"/>
  <sheetViews>
    <sheetView showGridLines="0" showRowColHeaders="0" workbookViewId="0">
      <selection activeCell="J33" sqref="J33"/>
    </sheetView>
  </sheetViews>
  <sheetFormatPr baseColWidth="10" defaultColWidth="9.140625" defaultRowHeight="15"/>
  <cols>
    <col min="1" max="1" width="13.7109375" customWidth="1"/>
    <col min="2" max="2" width="47.85546875" customWidth="1"/>
    <col min="4" max="4" width="11.85546875" customWidth="1"/>
    <col min="5" max="5" width="11.28515625" customWidth="1"/>
    <col min="6" max="6" width="12.140625" customWidth="1"/>
    <col min="7" max="8" width="12.5703125" customWidth="1"/>
    <col min="9" max="9" width="15.42578125" customWidth="1"/>
    <col min="10" max="10" width="27.28515625" customWidth="1"/>
    <col min="12" max="12" width="9.140625" hidden="1" customWidth="1"/>
  </cols>
  <sheetData>
    <row r="1" spans="1:12">
      <c r="B1" s="38"/>
      <c r="C1" s="38"/>
      <c r="D1" s="38"/>
      <c r="E1" s="38"/>
      <c r="F1" s="38"/>
      <c r="G1" s="38"/>
      <c r="H1" s="38"/>
      <c r="I1" s="38"/>
      <c r="J1" s="38"/>
    </row>
    <row r="2" spans="1:12">
      <c r="B2" s="38"/>
      <c r="C2" s="38"/>
      <c r="D2" s="38"/>
      <c r="E2" s="38"/>
      <c r="F2" s="38"/>
      <c r="G2" s="38"/>
      <c r="H2" s="38"/>
      <c r="I2" s="38"/>
      <c r="J2" s="38"/>
    </row>
    <row r="3" spans="1:12">
      <c r="B3" s="38"/>
      <c r="C3" s="38"/>
      <c r="D3" s="38"/>
      <c r="E3" s="38"/>
      <c r="F3" s="38"/>
      <c r="G3" s="38"/>
      <c r="H3" s="38"/>
      <c r="I3" s="38"/>
      <c r="J3" s="38"/>
    </row>
    <row r="4" spans="1:12">
      <c r="B4" s="38" t="s">
        <v>105</v>
      </c>
      <c r="C4" s="114"/>
      <c r="D4" s="114"/>
      <c r="E4" s="114"/>
      <c r="F4" s="38"/>
      <c r="G4" s="38"/>
      <c r="H4" s="38"/>
      <c r="I4" s="38"/>
      <c r="J4" s="38"/>
    </row>
    <row r="5" spans="1:12" ht="15.75" thickBot="1">
      <c r="B5" s="38"/>
      <c r="C5" s="38"/>
      <c r="D5" s="38"/>
      <c r="E5" s="38"/>
      <c r="F5" s="38"/>
      <c r="G5" s="38"/>
      <c r="H5" s="38"/>
      <c r="I5" s="38"/>
      <c r="J5" s="38"/>
    </row>
    <row r="6" spans="1:12" ht="15.75" thickBot="1">
      <c r="A6" s="88" t="s">
        <v>27</v>
      </c>
      <c r="B6" s="89"/>
      <c r="C6" s="89"/>
      <c r="D6" s="89"/>
      <c r="E6" s="89"/>
      <c r="F6" s="89"/>
      <c r="G6" s="89"/>
      <c r="H6" s="89"/>
      <c r="I6" s="89"/>
      <c r="J6" s="90"/>
    </row>
    <row r="7" spans="1:12" ht="15.75" thickBot="1">
      <c r="A7" s="91" t="s">
        <v>28</v>
      </c>
      <c r="B7" s="91"/>
      <c r="C7" s="91"/>
      <c r="D7" s="91"/>
      <c r="E7" s="91"/>
      <c r="F7" s="91"/>
      <c r="G7" s="91"/>
      <c r="H7" s="91"/>
      <c r="I7" s="91"/>
      <c r="J7" s="91"/>
    </row>
    <row r="8" spans="1:12">
      <c r="A8" s="93" t="s">
        <v>160</v>
      </c>
      <c r="B8" s="94"/>
      <c r="C8" s="94"/>
      <c r="D8" s="94"/>
      <c r="E8" s="94"/>
      <c r="F8" s="94"/>
      <c r="G8" s="94"/>
      <c r="H8" s="94"/>
      <c r="I8" s="94"/>
      <c r="J8" s="95"/>
      <c r="L8">
        <v>2</v>
      </c>
    </row>
    <row r="9" spans="1:12" ht="51.75">
      <c r="A9" s="11" t="s">
        <v>29</v>
      </c>
      <c r="B9" s="11" t="s">
        <v>30</v>
      </c>
      <c r="C9" s="11" t="s">
        <v>31</v>
      </c>
      <c r="D9" s="12" t="s">
        <v>32</v>
      </c>
      <c r="E9" s="13" t="s">
        <v>33</v>
      </c>
      <c r="F9" s="41" t="s">
        <v>96</v>
      </c>
      <c r="G9" s="12" t="s">
        <v>35</v>
      </c>
      <c r="H9" s="12" t="s">
        <v>3</v>
      </c>
      <c r="I9" s="15" t="s">
        <v>36</v>
      </c>
      <c r="J9" s="15" t="s">
        <v>63</v>
      </c>
    </row>
    <row r="10" spans="1:12">
      <c r="A10" s="117" t="s">
        <v>85</v>
      </c>
      <c r="B10" s="117"/>
      <c r="C10" s="117"/>
      <c r="D10" s="117"/>
      <c r="E10" s="117"/>
      <c r="F10" s="117"/>
      <c r="G10" s="117"/>
      <c r="H10" s="117"/>
      <c r="I10" s="117"/>
      <c r="J10" s="117"/>
    </row>
    <row r="11" spans="1:12">
      <c r="A11" s="16"/>
      <c r="B11" s="64" t="s">
        <v>120</v>
      </c>
      <c r="C11" s="63" t="s">
        <v>39</v>
      </c>
      <c r="D11" s="61">
        <v>1200</v>
      </c>
      <c r="E11" s="20"/>
      <c r="F11" s="20"/>
      <c r="G11" s="20"/>
      <c r="H11" s="61">
        <f>(G11*F11)*D11</f>
        <v>0</v>
      </c>
      <c r="I11" s="20"/>
      <c r="J11" s="20"/>
      <c r="L11" s="17">
        <v>700</v>
      </c>
    </row>
    <row r="12" spans="1:12" ht="15.75" thickBot="1">
      <c r="A12" s="16"/>
      <c r="B12" s="60" t="s">
        <v>121</v>
      </c>
      <c r="C12" s="62" t="s">
        <v>39</v>
      </c>
      <c r="D12" s="60">
        <v>1000</v>
      </c>
      <c r="E12" s="16"/>
      <c r="F12" s="16"/>
      <c r="G12" s="16"/>
      <c r="H12" s="60">
        <f>(G12*F12)*D12</f>
        <v>0</v>
      </c>
      <c r="I12" s="16"/>
      <c r="J12" s="16"/>
      <c r="L12" s="17">
        <v>400</v>
      </c>
    </row>
    <row r="13" spans="1:12" hidden="1">
      <c r="A13" s="16"/>
      <c r="B13" s="17"/>
      <c r="C13" s="18"/>
      <c r="D13" s="17"/>
      <c r="E13" s="16"/>
      <c r="F13" s="20"/>
      <c r="G13" s="16"/>
      <c r="H13" s="16"/>
      <c r="I13" s="16"/>
      <c r="J13" s="16"/>
      <c r="K13" s="19"/>
      <c r="L13" s="19"/>
    </row>
    <row r="14" spans="1:12" hidden="1">
      <c r="A14" s="16"/>
      <c r="B14" s="17"/>
      <c r="C14" s="18"/>
      <c r="D14" s="17"/>
      <c r="E14" s="16"/>
      <c r="F14" s="20"/>
      <c r="G14" s="16"/>
      <c r="H14" s="16"/>
      <c r="I14" s="16"/>
      <c r="J14" s="16"/>
      <c r="K14" s="19"/>
      <c r="L14" s="19"/>
    </row>
    <row r="15" spans="1:12" hidden="1">
      <c r="A15" s="16"/>
      <c r="B15" s="17"/>
      <c r="C15" s="18"/>
      <c r="D15" s="17"/>
      <c r="E15" s="16"/>
      <c r="F15" s="20"/>
      <c r="G15" s="16"/>
      <c r="H15" s="16"/>
      <c r="I15" s="16"/>
      <c r="J15" s="16"/>
      <c r="K15" s="19"/>
      <c r="L15" s="19"/>
    </row>
    <row r="16" spans="1:12" hidden="1">
      <c r="A16" s="16"/>
      <c r="B16" s="17"/>
      <c r="C16" s="18"/>
      <c r="D16" s="17"/>
      <c r="E16" s="16"/>
      <c r="F16" s="20"/>
      <c r="G16" s="16"/>
      <c r="H16" s="16"/>
      <c r="I16" s="16"/>
      <c r="J16" s="16"/>
      <c r="K16" s="19"/>
      <c r="L16" s="19"/>
    </row>
    <row r="17" spans="1:12" hidden="1">
      <c r="A17" s="16"/>
      <c r="B17" s="17"/>
      <c r="C17" s="18"/>
      <c r="D17" s="17"/>
      <c r="E17" s="16"/>
      <c r="F17" s="20"/>
      <c r="G17" s="16"/>
      <c r="H17" s="16"/>
      <c r="I17" s="16"/>
      <c r="J17" s="16"/>
      <c r="K17" s="19"/>
      <c r="L17" s="19"/>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t="15.75" hidden="1" thickBot="1">
      <c r="A22" s="16"/>
      <c r="B22" s="17"/>
      <c r="C22" s="18"/>
      <c r="D22" s="17"/>
      <c r="E22" s="16"/>
      <c r="F22" s="20"/>
      <c r="G22" s="16"/>
      <c r="H22" s="16"/>
      <c r="I22" s="16"/>
      <c r="J22" s="16"/>
      <c r="K22" s="19"/>
      <c r="L22" s="19"/>
    </row>
    <row r="23" spans="1:12" ht="15.75" thickBot="1">
      <c r="A23" s="96" t="s">
        <v>50</v>
      </c>
      <c r="B23" s="97"/>
      <c r="C23" s="97"/>
      <c r="D23" s="97"/>
      <c r="E23" s="97"/>
      <c r="F23" s="97"/>
      <c r="G23" s="97"/>
      <c r="H23" s="98"/>
      <c r="I23" s="99"/>
      <c r="J23" s="100"/>
    </row>
    <row r="24" spans="1:12" ht="45" customHeight="1" thickBot="1">
      <c r="A24" s="27"/>
      <c r="B24" s="28" t="s">
        <v>51</v>
      </c>
      <c r="C24" s="56" t="s">
        <v>52</v>
      </c>
      <c r="D24" s="56" t="s">
        <v>53</v>
      </c>
      <c r="E24" s="56" t="s">
        <v>54</v>
      </c>
      <c r="F24" s="56" t="s">
        <v>55</v>
      </c>
      <c r="G24" s="57" t="s">
        <v>56</v>
      </c>
      <c r="I24" s="101"/>
      <c r="J24" s="102"/>
    </row>
    <row r="25" spans="1:12" ht="121.5" customHeight="1" thickBot="1">
      <c r="A25" s="58" t="s">
        <v>57</v>
      </c>
      <c r="B25" s="31"/>
      <c r="C25" s="31"/>
      <c r="D25" s="31"/>
      <c r="E25" s="31"/>
      <c r="F25" s="59">
        <v>0</v>
      </c>
      <c r="G25" s="96" t="s">
        <v>165</v>
      </c>
      <c r="H25" s="97"/>
      <c r="I25" s="97"/>
      <c r="J25" s="97"/>
    </row>
  </sheetData>
  <sheetProtection password="CF03" sheet="1" objects="1" scenarios="1"/>
  <mergeCells count="9">
    <mergeCell ref="G25:J25"/>
    <mergeCell ref="C4:E4"/>
    <mergeCell ref="A6:J6"/>
    <mergeCell ref="A7:J7"/>
    <mergeCell ref="A8:J8"/>
    <mergeCell ref="I24:J24"/>
    <mergeCell ref="A10:J10"/>
    <mergeCell ref="A23:H23"/>
    <mergeCell ref="I23:J23"/>
  </mergeCells>
  <pageMargins left="0.7" right="0.7" top="0.75" bottom="0.75" header="0.3" footer="0.3"/>
  <pageSetup paperSize="9" scale="75" orientation="landscape" r:id="rId1"/>
  <drawing r:id="rId2"/>
</worksheet>
</file>

<file path=xl/worksheets/sheet11.xml><?xml version="1.0" encoding="utf-8"?>
<worksheet xmlns="http://schemas.openxmlformats.org/spreadsheetml/2006/main" xmlns:r="http://schemas.openxmlformats.org/officeDocument/2006/relationships">
  <sheetPr codeName="Feuil28">
    <pageSetUpPr fitToPage="1"/>
  </sheetPr>
  <dimension ref="A4:L28"/>
  <sheetViews>
    <sheetView showGridLines="0" showRowColHeaders="0" workbookViewId="0">
      <selection activeCell="H13" sqref="H13"/>
    </sheetView>
  </sheetViews>
  <sheetFormatPr baseColWidth="10" defaultColWidth="9.140625" defaultRowHeight="15"/>
  <cols>
    <col min="1" max="1" width="13.7109375" customWidth="1"/>
    <col min="2" max="2" width="43.140625" customWidth="1"/>
    <col min="4" max="4" width="11.85546875" customWidth="1"/>
    <col min="5" max="5" width="16.140625" customWidth="1"/>
    <col min="6" max="8" width="12.5703125" customWidth="1"/>
    <col min="9" max="9" width="15.42578125" customWidth="1"/>
    <col min="10" max="10" width="27.28515625" customWidth="1"/>
    <col min="12" max="12" width="9.140625" hidden="1" customWidth="1"/>
  </cols>
  <sheetData>
    <row r="4" spans="1:12">
      <c r="B4" s="38" t="s">
        <v>105</v>
      </c>
      <c r="C4" s="114"/>
      <c r="D4" s="114"/>
      <c r="E4" s="114"/>
    </row>
    <row r="5" spans="1:12" ht="15.75" thickBot="1"/>
    <row r="6" spans="1:12" ht="15.75" thickBot="1">
      <c r="A6" s="88" t="s">
        <v>27</v>
      </c>
      <c r="B6" s="89"/>
      <c r="C6" s="89"/>
      <c r="D6" s="89"/>
      <c r="E6" s="89"/>
      <c r="F6" s="89"/>
      <c r="G6" s="89"/>
      <c r="H6" s="89"/>
      <c r="I6" s="89"/>
      <c r="J6" s="90"/>
    </row>
    <row r="7" spans="1:12" ht="15.75" thickBot="1">
      <c r="A7" s="91" t="s">
        <v>60</v>
      </c>
      <c r="B7" s="91"/>
      <c r="C7" s="91"/>
      <c r="D7" s="91"/>
      <c r="E7" s="91"/>
      <c r="F7" s="91"/>
      <c r="G7" s="91"/>
      <c r="H7" s="91"/>
      <c r="I7" s="91"/>
      <c r="J7" s="91"/>
    </row>
    <row r="8" spans="1:12">
      <c r="A8" s="93" t="s">
        <v>161</v>
      </c>
      <c r="B8" s="94"/>
      <c r="C8" s="94"/>
      <c r="D8" s="94"/>
      <c r="E8" s="94"/>
      <c r="F8" s="94"/>
      <c r="G8" s="94"/>
      <c r="H8" s="94"/>
      <c r="I8" s="94"/>
      <c r="J8" s="95"/>
      <c r="L8">
        <v>2</v>
      </c>
    </row>
    <row r="9" spans="1:12" ht="53.25" customHeight="1">
      <c r="A9" s="11" t="s">
        <v>29</v>
      </c>
      <c r="B9" s="11" t="s">
        <v>30</v>
      </c>
      <c r="C9" s="11" t="s">
        <v>31</v>
      </c>
      <c r="D9" s="14" t="s">
        <v>32</v>
      </c>
      <c r="E9" s="13" t="s">
        <v>33</v>
      </c>
      <c r="F9" s="14" t="s">
        <v>61</v>
      </c>
      <c r="G9" s="14" t="s">
        <v>62</v>
      </c>
      <c r="H9" s="14" t="s">
        <v>3</v>
      </c>
      <c r="I9" s="15" t="s">
        <v>36</v>
      </c>
      <c r="J9" s="15" t="s">
        <v>63</v>
      </c>
    </row>
    <row r="10" spans="1:12">
      <c r="A10" s="103" t="s">
        <v>122</v>
      </c>
      <c r="B10" s="104"/>
      <c r="C10" s="104"/>
      <c r="D10" s="104"/>
      <c r="E10" s="104"/>
      <c r="F10" s="104"/>
      <c r="G10" s="104"/>
      <c r="H10" s="104"/>
      <c r="I10" s="104"/>
      <c r="J10" s="105"/>
    </row>
    <row r="11" spans="1:12">
      <c r="A11" s="16"/>
      <c r="B11" s="60" t="s">
        <v>123</v>
      </c>
      <c r="C11" s="62" t="s">
        <v>124</v>
      </c>
      <c r="D11" s="60">
        <v>100</v>
      </c>
      <c r="E11" s="16"/>
      <c r="F11" s="16"/>
      <c r="G11" s="16"/>
      <c r="H11" s="60">
        <f t="shared" ref="H11:H15" si="0">F11*D11</f>
        <v>0</v>
      </c>
      <c r="I11" s="16"/>
      <c r="J11" s="16"/>
      <c r="L11" s="17">
        <v>50</v>
      </c>
    </row>
    <row r="12" spans="1:12">
      <c r="A12" s="16"/>
      <c r="B12" s="60" t="s">
        <v>125</v>
      </c>
      <c r="C12" s="62" t="s">
        <v>126</v>
      </c>
      <c r="D12" s="60">
        <v>20</v>
      </c>
      <c r="E12" s="16"/>
      <c r="F12" s="16"/>
      <c r="G12" s="16"/>
      <c r="H12" s="60">
        <f t="shared" si="0"/>
        <v>0</v>
      </c>
      <c r="I12" s="16"/>
      <c r="J12" s="16"/>
      <c r="L12" s="33">
        <v>30</v>
      </c>
    </row>
    <row r="13" spans="1:12">
      <c r="A13" s="16"/>
      <c r="B13" s="61" t="s">
        <v>127</v>
      </c>
      <c r="C13" s="63" t="s">
        <v>39</v>
      </c>
      <c r="D13" s="61">
        <v>160</v>
      </c>
      <c r="E13" s="20"/>
      <c r="F13" s="20"/>
      <c r="G13" s="20"/>
      <c r="H13" s="61">
        <f t="shared" si="0"/>
        <v>0</v>
      </c>
      <c r="I13" s="20"/>
      <c r="J13" s="20"/>
      <c r="L13" s="17">
        <v>50</v>
      </c>
    </row>
    <row r="14" spans="1:12">
      <c r="A14" s="16"/>
      <c r="B14" s="60" t="s">
        <v>128</v>
      </c>
      <c r="C14" s="62" t="s">
        <v>39</v>
      </c>
      <c r="D14" s="60">
        <v>250</v>
      </c>
      <c r="E14" s="16"/>
      <c r="F14" s="16"/>
      <c r="G14" s="16"/>
      <c r="H14" s="60">
        <f t="shared" si="0"/>
        <v>0</v>
      </c>
      <c r="I14" s="16"/>
      <c r="J14" s="16"/>
      <c r="L14" s="17">
        <v>100</v>
      </c>
    </row>
    <row r="15" spans="1:12" ht="15.75" thickBot="1">
      <c r="A15" s="16"/>
      <c r="B15" s="60" t="s">
        <v>129</v>
      </c>
      <c r="C15" s="62" t="s">
        <v>39</v>
      </c>
      <c r="D15" s="60">
        <v>150</v>
      </c>
      <c r="E15" s="16"/>
      <c r="F15" s="16"/>
      <c r="G15" s="16"/>
      <c r="H15" s="60">
        <f t="shared" si="0"/>
        <v>0</v>
      </c>
      <c r="I15" s="16"/>
      <c r="J15" s="16"/>
      <c r="L15" s="17">
        <v>10</v>
      </c>
    </row>
    <row r="16" spans="1:12" hidden="1">
      <c r="A16" s="16"/>
      <c r="B16" s="17"/>
      <c r="C16" s="18"/>
      <c r="D16" s="17"/>
      <c r="E16" s="16"/>
      <c r="F16" s="20"/>
      <c r="G16" s="16"/>
      <c r="H16" s="16"/>
      <c r="I16" s="16"/>
      <c r="J16" s="16"/>
      <c r="K16" s="19"/>
      <c r="L16" s="19"/>
    </row>
    <row r="17" spans="1:12" hidden="1">
      <c r="A17" s="16"/>
      <c r="B17" s="17"/>
      <c r="C17" s="18"/>
      <c r="D17" s="17"/>
      <c r="E17" s="16"/>
      <c r="F17" s="20"/>
      <c r="G17" s="16"/>
      <c r="H17" s="16"/>
      <c r="I17" s="16"/>
      <c r="J17" s="16"/>
      <c r="K17" s="19"/>
      <c r="L17" s="19"/>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idden="1">
      <c r="A22" s="16"/>
      <c r="B22" s="17"/>
      <c r="C22" s="18"/>
      <c r="D22" s="17"/>
      <c r="E22" s="16"/>
      <c r="F22" s="20"/>
      <c r="G22" s="16"/>
      <c r="H22" s="16"/>
      <c r="I22" s="16"/>
      <c r="J22" s="16"/>
      <c r="K22" s="19"/>
      <c r="L22" s="19"/>
    </row>
    <row r="23" spans="1:12" hidden="1">
      <c r="A23" s="16"/>
      <c r="B23" s="17"/>
      <c r="C23" s="18"/>
      <c r="D23" s="17"/>
      <c r="E23" s="16"/>
      <c r="F23" s="20"/>
      <c r="G23" s="16"/>
      <c r="H23" s="16"/>
      <c r="I23" s="16"/>
      <c r="J23" s="16"/>
      <c r="K23" s="19"/>
      <c r="L23" s="19"/>
    </row>
    <row r="24" spans="1:12" hidden="1">
      <c r="A24" s="16"/>
      <c r="B24" s="17"/>
      <c r="C24" s="18"/>
      <c r="D24" s="17"/>
      <c r="E24" s="16"/>
      <c r="F24" s="20"/>
      <c r="G24" s="16"/>
      <c r="H24" s="16"/>
      <c r="I24" s="16"/>
      <c r="J24" s="16"/>
      <c r="K24" s="19"/>
      <c r="L24" s="19"/>
    </row>
    <row r="25" spans="1:12" ht="15.75" hidden="1" thickBot="1">
      <c r="A25" s="16"/>
      <c r="B25" s="17"/>
      <c r="C25" s="18"/>
      <c r="D25" s="17"/>
      <c r="E25" s="16"/>
      <c r="F25" s="20"/>
      <c r="G25" s="16"/>
      <c r="H25" s="16"/>
      <c r="I25" s="16"/>
      <c r="J25" s="16"/>
      <c r="K25" s="19"/>
      <c r="L25" s="19"/>
    </row>
    <row r="26" spans="1:12" ht="15.75" thickBot="1">
      <c r="A26" s="96" t="s">
        <v>50</v>
      </c>
      <c r="B26" s="97"/>
      <c r="C26" s="97"/>
      <c r="D26" s="97"/>
      <c r="E26" s="97"/>
      <c r="F26" s="97"/>
      <c r="G26" s="97"/>
      <c r="H26" s="98"/>
      <c r="I26" s="99"/>
      <c r="J26" s="100"/>
    </row>
    <row r="27" spans="1:12" ht="45" customHeight="1" thickBot="1">
      <c r="A27" s="27"/>
      <c r="B27" s="28" t="s">
        <v>51</v>
      </c>
      <c r="C27" s="56" t="s">
        <v>52</v>
      </c>
      <c r="D27" s="56" t="s">
        <v>53</v>
      </c>
      <c r="E27" s="56" t="s">
        <v>54</v>
      </c>
      <c r="F27" s="56" t="s">
        <v>55</v>
      </c>
      <c r="G27" s="57" t="s">
        <v>56</v>
      </c>
      <c r="I27" s="101"/>
      <c r="J27" s="102"/>
    </row>
    <row r="28" spans="1:12" ht="121.5" customHeight="1" thickBot="1">
      <c r="A28" s="58" t="s">
        <v>57</v>
      </c>
      <c r="B28" s="31"/>
      <c r="C28" s="31"/>
      <c r="D28" s="31"/>
      <c r="E28" s="31"/>
      <c r="F28" s="59">
        <v>0</v>
      </c>
      <c r="G28" s="96" t="s">
        <v>165</v>
      </c>
      <c r="H28" s="97"/>
      <c r="I28" s="97"/>
      <c r="J28" s="97"/>
    </row>
  </sheetData>
  <sheetProtection password="CF03" sheet="1" objects="1" scenarios="1"/>
  <mergeCells count="9">
    <mergeCell ref="G28:J28"/>
    <mergeCell ref="C4:E4"/>
    <mergeCell ref="A6:J6"/>
    <mergeCell ref="A7:J7"/>
    <mergeCell ref="A8:J8"/>
    <mergeCell ref="I27:J27"/>
    <mergeCell ref="A10:J10"/>
    <mergeCell ref="A26:H26"/>
    <mergeCell ref="I26:J26"/>
  </mergeCells>
  <printOptions horizontalCentered="1"/>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sheetPr codeName="Feuil33">
    <pageSetUpPr fitToPage="1"/>
  </sheetPr>
  <dimension ref="A4:L36"/>
  <sheetViews>
    <sheetView showGridLines="0" showRowColHeaders="0" tabSelected="1" workbookViewId="0">
      <selection activeCell="M35" sqref="M35"/>
    </sheetView>
  </sheetViews>
  <sheetFormatPr baseColWidth="10" defaultColWidth="9.140625" defaultRowHeight="15"/>
  <cols>
    <col min="1" max="1" width="13.7109375" customWidth="1"/>
    <col min="2" max="2" width="42.42578125" customWidth="1"/>
    <col min="4" max="4" width="11.85546875" customWidth="1"/>
    <col min="5" max="5" width="15.7109375" customWidth="1"/>
    <col min="6" max="6" width="12.140625" customWidth="1"/>
    <col min="7" max="8" width="12.5703125" customWidth="1"/>
    <col min="9" max="9" width="15.42578125" customWidth="1"/>
    <col min="10" max="10" width="27.28515625" customWidth="1"/>
    <col min="12" max="12" width="9.140625" hidden="1" customWidth="1"/>
  </cols>
  <sheetData>
    <row r="4" spans="1:12">
      <c r="B4" s="10" t="s">
        <v>26</v>
      </c>
      <c r="C4" s="114"/>
      <c r="D4" s="114"/>
      <c r="E4" s="114"/>
    </row>
    <row r="5" spans="1:12" ht="15.75" thickBot="1"/>
    <row r="6" spans="1:12" ht="15.75" thickBot="1">
      <c r="A6" s="88" t="s">
        <v>27</v>
      </c>
      <c r="B6" s="89"/>
      <c r="C6" s="89"/>
      <c r="D6" s="89"/>
      <c r="E6" s="89"/>
      <c r="F6" s="89"/>
      <c r="G6" s="89"/>
      <c r="H6" s="89"/>
      <c r="I6" s="89"/>
      <c r="J6" s="90"/>
    </row>
    <row r="7" spans="1:12">
      <c r="A7" s="111" t="s">
        <v>130</v>
      </c>
      <c r="B7" s="111"/>
      <c r="C7" s="111"/>
      <c r="D7" s="111"/>
      <c r="E7" s="111"/>
      <c r="F7" s="111"/>
      <c r="G7" s="111"/>
      <c r="H7" s="111"/>
      <c r="I7" s="111"/>
      <c r="J7" s="111"/>
    </row>
    <row r="8" spans="1:12" ht="15.75" thickBot="1">
      <c r="A8" s="112" t="s">
        <v>131</v>
      </c>
      <c r="B8" s="113"/>
      <c r="C8" s="113"/>
      <c r="D8" s="113"/>
      <c r="E8" s="113"/>
      <c r="F8" s="113"/>
      <c r="G8" s="113"/>
      <c r="H8" s="113"/>
      <c r="I8" s="113"/>
      <c r="J8" s="39"/>
      <c r="L8">
        <v>2</v>
      </c>
    </row>
    <row r="9" spans="1:12" ht="51">
      <c r="A9" s="49" t="s">
        <v>29</v>
      </c>
      <c r="B9" s="50" t="s">
        <v>30</v>
      </c>
      <c r="C9" s="51" t="s">
        <v>132</v>
      </c>
      <c r="D9" s="52" t="s">
        <v>32</v>
      </c>
      <c r="E9" s="53" t="s">
        <v>33</v>
      </c>
      <c r="F9" s="52" t="s">
        <v>133</v>
      </c>
      <c r="G9" s="54" t="s">
        <v>134</v>
      </c>
      <c r="H9" s="55" t="s">
        <v>3</v>
      </c>
      <c r="I9" s="43" t="s">
        <v>36</v>
      </c>
      <c r="J9" s="43" t="s">
        <v>63</v>
      </c>
    </row>
    <row r="10" spans="1:12">
      <c r="A10" s="113" t="s">
        <v>135</v>
      </c>
      <c r="B10" s="113"/>
      <c r="C10" s="113"/>
      <c r="D10" s="113"/>
      <c r="E10" s="113"/>
      <c r="F10" s="113"/>
      <c r="G10" s="113"/>
      <c r="H10" s="113"/>
      <c r="I10" s="113"/>
      <c r="J10" s="113"/>
    </row>
    <row r="11" spans="1:12">
      <c r="A11" s="16"/>
      <c r="B11" s="74" t="s">
        <v>136</v>
      </c>
      <c r="C11" s="62" t="s">
        <v>137</v>
      </c>
      <c r="D11" s="60">
        <v>50</v>
      </c>
      <c r="E11" s="16"/>
      <c r="F11" s="16"/>
      <c r="G11" s="16"/>
      <c r="H11" s="60">
        <f>F11*D11</f>
        <v>0</v>
      </c>
      <c r="I11" s="16"/>
      <c r="J11" s="16"/>
      <c r="L11" s="17"/>
    </row>
    <row r="12" spans="1:12">
      <c r="A12" s="16"/>
      <c r="B12" s="74" t="s">
        <v>138</v>
      </c>
      <c r="C12" s="62" t="s">
        <v>137</v>
      </c>
      <c r="D12" s="60">
        <v>50</v>
      </c>
      <c r="E12" s="16"/>
      <c r="F12" s="16"/>
      <c r="G12" s="16"/>
      <c r="H12" s="60">
        <f t="shared" ref="H12:H16" si="0">F12*D12</f>
        <v>0</v>
      </c>
      <c r="I12" s="16"/>
      <c r="J12" s="16"/>
      <c r="L12" s="17"/>
    </row>
    <row r="13" spans="1:12">
      <c r="A13" s="16"/>
      <c r="B13" s="74" t="s">
        <v>139</v>
      </c>
      <c r="C13" s="62" t="s">
        <v>137</v>
      </c>
      <c r="D13" s="60">
        <v>50</v>
      </c>
      <c r="E13" s="16"/>
      <c r="F13" s="16"/>
      <c r="G13" s="16"/>
      <c r="H13" s="60">
        <f t="shared" si="0"/>
        <v>0</v>
      </c>
      <c r="I13" s="16"/>
      <c r="J13" s="16"/>
      <c r="L13" s="17"/>
    </row>
    <row r="14" spans="1:12">
      <c r="A14" s="16"/>
      <c r="B14" s="74" t="s">
        <v>140</v>
      </c>
      <c r="C14" s="62" t="s">
        <v>137</v>
      </c>
      <c r="D14" s="60">
        <v>50</v>
      </c>
      <c r="E14" s="16"/>
      <c r="F14" s="16"/>
      <c r="G14" s="16"/>
      <c r="H14" s="60">
        <f t="shared" si="0"/>
        <v>0</v>
      </c>
      <c r="I14" s="16"/>
      <c r="J14" s="16"/>
      <c r="L14" s="17"/>
    </row>
    <row r="15" spans="1:12">
      <c r="A15" s="16"/>
      <c r="B15" s="74" t="s">
        <v>141</v>
      </c>
      <c r="C15" s="62" t="s">
        <v>137</v>
      </c>
      <c r="D15" s="60">
        <v>100</v>
      </c>
      <c r="E15" s="16"/>
      <c r="F15" s="16"/>
      <c r="G15" s="16"/>
      <c r="H15" s="60">
        <f t="shared" si="0"/>
        <v>0</v>
      </c>
      <c r="I15" s="16"/>
      <c r="J15" s="16"/>
      <c r="L15" s="17"/>
    </row>
    <row r="16" spans="1:12">
      <c r="A16" s="16"/>
      <c r="B16" s="74" t="s">
        <v>142</v>
      </c>
      <c r="C16" s="62" t="s">
        <v>137</v>
      </c>
      <c r="D16" s="60">
        <v>50</v>
      </c>
      <c r="E16" s="16"/>
      <c r="F16" s="16"/>
      <c r="G16" s="16"/>
      <c r="H16" s="60">
        <f t="shared" si="0"/>
        <v>0</v>
      </c>
      <c r="I16" s="16"/>
      <c r="J16" s="16"/>
      <c r="L16" s="17"/>
    </row>
    <row r="17" spans="1:12">
      <c r="A17" s="118" t="s">
        <v>143</v>
      </c>
      <c r="B17" s="119"/>
      <c r="C17" s="119"/>
      <c r="D17" s="119"/>
      <c r="E17" s="119"/>
      <c r="F17" s="119"/>
      <c r="G17" s="119"/>
      <c r="H17" s="119"/>
      <c r="I17" s="119"/>
      <c r="J17" s="120"/>
      <c r="L17" s="17">
        <v>70</v>
      </c>
    </row>
    <row r="18" spans="1:12">
      <c r="A18" s="16"/>
      <c r="B18" s="74" t="s">
        <v>144</v>
      </c>
      <c r="C18" s="62" t="s">
        <v>145</v>
      </c>
      <c r="D18" s="60">
        <v>500</v>
      </c>
      <c r="E18" s="16"/>
      <c r="F18" s="16"/>
      <c r="G18" s="16"/>
      <c r="H18" s="60">
        <f>F18*D18</f>
        <v>0</v>
      </c>
      <c r="I18" s="16"/>
      <c r="J18" s="16"/>
      <c r="L18" s="17"/>
    </row>
    <row r="19" spans="1:12">
      <c r="A19" s="16"/>
      <c r="B19" s="74" t="s">
        <v>146</v>
      </c>
      <c r="C19" s="62" t="s">
        <v>145</v>
      </c>
      <c r="D19" s="60">
        <v>500</v>
      </c>
      <c r="E19" s="16"/>
      <c r="F19" s="16"/>
      <c r="G19" s="16"/>
      <c r="H19" s="60">
        <f t="shared" ref="H19:H23" si="1">F19*D19</f>
        <v>0</v>
      </c>
      <c r="I19" s="16"/>
      <c r="J19" s="16"/>
      <c r="L19" s="17"/>
    </row>
    <row r="20" spans="1:12">
      <c r="A20" s="16"/>
      <c r="B20" s="74" t="s">
        <v>147</v>
      </c>
      <c r="C20" s="62" t="s">
        <v>145</v>
      </c>
      <c r="D20" s="60">
        <v>500</v>
      </c>
      <c r="E20" s="16"/>
      <c r="F20" s="16"/>
      <c r="G20" s="16"/>
      <c r="H20" s="60">
        <f t="shared" si="1"/>
        <v>0</v>
      </c>
      <c r="I20" s="16"/>
      <c r="J20" s="16"/>
      <c r="L20" s="17"/>
    </row>
    <row r="21" spans="1:12">
      <c r="A21" s="16"/>
      <c r="B21" s="74" t="s">
        <v>148</v>
      </c>
      <c r="C21" s="62" t="s">
        <v>145</v>
      </c>
      <c r="D21" s="60">
        <v>500</v>
      </c>
      <c r="E21" s="16"/>
      <c r="F21" s="16"/>
      <c r="G21" s="16"/>
      <c r="H21" s="60">
        <f t="shared" si="1"/>
        <v>0</v>
      </c>
      <c r="I21" s="16"/>
      <c r="J21" s="16"/>
      <c r="L21" s="17"/>
    </row>
    <row r="22" spans="1:12">
      <c r="A22" s="16"/>
      <c r="B22" s="74" t="s">
        <v>149</v>
      </c>
      <c r="C22" s="62" t="s">
        <v>145</v>
      </c>
      <c r="D22" s="60">
        <v>500</v>
      </c>
      <c r="E22" s="16"/>
      <c r="F22" s="16"/>
      <c r="G22" s="16"/>
      <c r="H22" s="60">
        <f t="shared" si="1"/>
        <v>0</v>
      </c>
      <c r="I22" s="16"/>
      <c r="J22" s="16"/>
      <c r="L22" s="17"/>
    </row>
    <row r="23" spans="1:12" ht="15.75" thickBot="1">
      <c r="A23" s="16"/>
      <c r="B23" s="74" t="s">
        <v>150</v>
      </c>
      <c r="C23" s="62" t="s">
        <v>145</v>
      </c>
      <c r="D23" s="60">
        <v>500</v>
      </c>
      <c r="E23" s="16"/>
      <c r="F23" s="16"/>
      <c r="G23" s="16"/>
      <c r="H23" s="60">
        <f t="shared" si="1"/>
        <v>0</v>
      </c>
      <c r="I23" s="16"/>
      <c r="J23" s="16"/>
      <c r="L23" s="17"/>
    </row>
    <row r="24" spans="1:12" hidden="1">
      <c r="A24" s="16"/>
      <c r="B24" s="17"/>
      <c r="C24" s="18"/>
      <c r="D24" s="17"/>
      <c r="E24" s="16"/>
      <c r="F24" s="20"/>
      <c r="G24" s="16"/>
      <c r="H24" s="16"/>
      <c r="I24" s="16"/>
      <c r="J24" s="16"/>
      <c r="K24" s="19"/>
      <c r="L24" s="19"/>
    </row>
    <row r="25" spans="1:12" hidden="1">
      <c r="A25" s="16"/>
      <c r="B25" s="17"/>
      <c r="C25" s="18"/>
      <c r="D25" s="17"/>
      <c r="E25" s="16"/>
      <c r="F25" s="20"/>
      <c r="G25" s="16"/>
      <c r="H25" s="16"/>
      <c r="I25" s="16"/>
      <c r="J25" s="16"/>
      <c r="K25" s="19"/>
      <c r="L25" s="19"/>
    </row>
    <row r="26" spans="1:12" hidden="1">
      <c r="A26" s="16"/>
      <c r="B26" s="17"/>
      <c r="C26" s="18"/>
      <c r="D26" s="17"/>
      <c r="E26" s="16"/>
      <c r="F26" s="20"/>
      <c r="G26" s="16"/>
      <c r="H26" s="16"/>
      <c r="I26" s="16"/>
      <c r="J26" s="16"/>
      <c r="K26" s="19"/>
      <c r="L26" s="19"/>
    </row>
    <row r="27" spans="1:12" hidden="1">
      <c r="A27" s="16"/>
      <c r="B27" s="17"/>
      <c r="C27" s="18"/>
      <c r="D27" s="17"/>
      <c r="E27" s="16"/>
      <c r="F27" s="20"/>
      <c r="G27" s="16"/>
      <c r="H27" s="16"/>
      <c r="I27" s="16"/>
      <c r="J27" s="16"/>
      <c r="K27" s="19"/>
      <c r="L27" s="19"/>
    </row>
    <row r="28" spans="1:12" hidden="1">
      <c r="A28" s="16"/>
      <c r="B28" s="17"/>
      <c r="C28" s="18"/>
      <c r="D28" s="17"/>
      <c r="E28" s="16"/>
      <c r="F28" s="20"/>
      <c r="G28" s="16"/>
      <c r="H28" s="16"/>
      <c r="I28" s="16"/>
      <c r="J28" s="16"/>
      <c r="K28" s="19"/>
      <c r="L28" s="19"/>
    </row>
    <row r="29" spans="1:12" hidden="1">
      <c r="A29" s="16"/>
      <c r="B29" s="17"/>
      <c r="C29" s="18"/>
      <c r="D29" s="17"/>
      <c r="E29" s="16"/>
      <c r="F29" s="20"/>
      <c r="G29" s="16"/>
      <c r="H29" s="16"/>
      <c r="I29" s="16"/>
      <c r="J29" s="16"/>
      <c r="K29" s="19"/>
      <c r="L29" s="19"/>
    </row>
    <row r="30" spans="1:12" hidden="1">
      <c r="A30" s="16"/>
      <c r="B30" s="17"/>
      <c r="C30" s="18"/>
      <c r="D30" s="17"/>
      <c r="E30" s="16"/>
      <c r="F30" s="20"/>
      <c r="G30" s="16"/>
      <c r="H30" s="16"/>
      <c r="I30" s="16"/>
      <c r="J30" s="16"/>
      <c r="K30" s="19"/>
      <c r="L30" s="19"/>
    </row>
    <row r="31" spans="1:12" hidden="1">
      <c r="A31" s="16"/>
      <c r="B31" s="17"/>
      <c r="C31" s="18"/>
      <c r="D31" s="17"/>
      <c r="E31" s="16"/>
      <c r="F31" s="20"/>
      <c r="G31" s="16"/>
      <c r="H31" s="16"/>
      <c r="I31" s="16"/>
      <c r="J31" s="16"/>
      <c r="K31" s="19"/>
      <c r="L31" s="19"/>
    </row>
    <row r="32" spans="1:12" hidden="1">
      <c r="A32" s="16"/>
      <c r="B32" s="17"/>
      <c r="C32" s="18"/>
      <c r="D32" s="17"/>
      <c r="E32" s="16"/>
      <c r="F32" s="20"/>
      <c r="G32" s="16"/>
      <c r="H32" s="16"/>
      <c r="I32" s="16"/>
      <c r="J32" s="16"/>
      <c r="K32" s="19"/>
      <c r="L32" s="19"/>
    </row>
    <row r="33" spans="1:12" ht="15.75" hidden="1" thickBot="1">
      <c r="A33" s="16"/>
      <c r="B33" s="17"/>
      <c r="C33" s="18"/>
      <c r="D33" s="17"/>
      <c r="E33" s="16"/>
      <c r="F33" s="20"/>
      <c r="G33" s="16"/>
      <c r="H33" s="16"/>
      <c r="I33" s="16"/>
      <c r="J33" s="16"/>
      <c r="K33" s="19"/>
      <c r="L33" s="19"/>
    </row>
    <row r="34" spans="1:12" ht="15.75" thickBot="1">
      <c r="A34" s="96" t="s">
        <v>50</v>
      </c>
      <c r="B34" s="97"/>
      <c r="C34" s="97"/>
      <c r="D34" s="97"/>
      <c r="E34" s="97"/>
      <c r="F34" s="97"/>
      <c r="G34" s="97"/>
      <c r="H34" s="98"/>
      <c r="I34" s="99"/>
      <c r="J34" s="100"/>
    </row>
    <row r="35" spans="1:12" ht="45" customHeight="1" thickBot="1">
      <c r="A35" s="27"/>
      <c r="B35" s="28" t="s">
        <v>51</v>
      </c>
      <c r="C35" s="56" t="s">
        <v>52</v>
      </c>
      <c r="D35" s="56" t="s">
        <v>53</v>
      </c>
      <c r="E35" s="56" t="s">
        <v>54</v>
      </c>
      <c r="F35" s="56" t="s">
        <v>55</v>
      </c>
      <c r="G35" s="57" t="s">
        <v>56</v>
      </c>
      <c r="I35" s="101"/>
      <c r="J35" s="102"/>
    </row>
    <row r="36" spans="1:12" ht="121.5" customHeight="1" thickBot="1">
      <c r="A36" s="58" t="s">
        <v>57</v>
      </c>
      <c r="B36" s="31"/>
      <c r="C36" s="31"/>
      <c r="D36" s="31"/>
      <c r="E36" s="31"/>
      <c r="F36" s="59">
        <v>0</v>
      </c>
      <c r="G36" s="96" t="s">
        <v>165</v>
      </c>
      <c r="H36" s="97"/>
      <c r="I36" s="97"/>
      <c r="J36" s="97"/>
    </row>
  </sheetData>
  <sheetProtection password="CF03" sheet="1" objects="1" scenarios="1"/>
  <mergeCells count="10">
    <mergeCell ref="G36:J36"/>
    <mergeCell ref="I35:J35"/>
    <mergeCell ref="C4:E4"/>
    <mergeCell ref="A6:J6"/>
    <mergeCell ref="A7:J7"/>
    <mergeCell ref="A8:I8"/>
    <mergeCell ref="A10:J10"/>
    <mergeCell ref="A17:J17"/>
    <mergeCell ref="A34:H34"/>
    <mergeCell ref="I34:J34"/>
  </mergeCells>
  <pageMargins left="0.7" right="0.7" top="0.75" bottom="0.75" header="0.3" footer="0.3"/>
  <pageSetup paperSize="9" scale="75" orientation="landscape" r:id="rId1"/>
  <drawing r:id="rId2"/>
</worksheet>
</file>

<file path=xl/worksheets/sheet13.xml><?xml version="1.0" encoding="utf-8"?>
<worksheet xmlns="http://schemas.openxmlformats.org/spreadsheetml/2006/main" xmlns:r="http://schemas.openxmlformats.org/officeDocument/2006/relationships">
  <dimension ref="A1"/>
  <sheetViews>
    <sheetView showGridLines="0" showRowColHeaders="0" workbookViewId="0">
      <selection activeCell="B17" sqref="B17"/>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19">
    <pageSetUpPr fitToPage="1"/>
  </sheetPr>
  <dimension ref="A4:L33"/>
  <sheetViews>
    <sheetView showGridLines="0" showRowColHeaders="0" workbookViewId="0">
      <selection activeCell="F33" sqref="F33"/>
    </sheetView>
  </sheetViews>
  <sheetFormatPr baseColWidth="10" defaultColWidth="9.140625" defaultRowHeight="15"/>
  <cols>
    <col min="1" max="1" width="13.7109375" customWidth="1"/>
    <col min="2" max="2" width="51.140625" customWidth="1"/>
    <col min="3" max="3" width="17.7109375" customWidth="1"/>
    <col min="4" max="4" width="10" customWidth="1"/>
    <col min="5" max="5" width="11.28515625" customWidth="1"/>
    <col min="6" max="6" width="12.5703125" customWidth="1"/>
    <col min="7" max="9" width="15.42578125" customWidth="1"/>
    <col min="10" max="10" width="27.28515625" customWidth="1"/>
    <col min="11" max="11" width="9.140625" hidden="1" customWidth="1"/>
    <col min="12" max="12" width="9.140625" customWidth="1"/>
  </cols>
  <sheetData>
    <row r="4" spans="1:12">
      <c r="B4" s="10" t="s">
        <v>26</v>
      </c>
      <c r="C4" s="75"/>
    </row>
    <row r="5" spans="1:12" ht="15.75" thickBot="1"/>
    <row r="6" spans="1:12" ht="15.75" thickBot="1">
      <c r="A6" s="88" t="s">
        <v>27</v>
      </c>
      <c r="B6" s="89"/>
      <c r="C6" s="89"/>
      <c r="D6" s="89"/>
      <c r="E6" s="89"/>
      <c r="F6" s="89"/>
      <c r="G6" s="89"/>
      <c r="H6" s="89"/>
      <c r="I6" s="89"/>
      <c r="J6" s="90"/>
    </row>
    <row r="7" spans="1:12" ht="15.75" thickBot="1">
      <c r="A7" s="91" t="s">
        <v>28</v>
      </c>
      <c r="B7" s="92"/>
      <c r="C7" s="92"/>
      <c r="D7" s="92"/>
      <c r="E7" s="92"/>
      <c r="F7" s="92"/>
      <c r="G7" s="92"/>
      <c r="H7" s="92"/>
      <c r="I7" s="92"/>
      <c r="J7" s="92"/>
    </row>
    <row r="8" spans="1:12">
      <c r="A8" s="93" t="s">
        <v>152</v>
      </c>
      <c r="B8" s="94"/>
      <c r="C8" s="94"/>
      <c r="D8" s="94"/>
      <c r="E8" s="94"/>
      <c r="F8" s="94"/>
      <c r="G8" s="94"/>
      <c r="H8" s="94"/>
      <c r="I8" s="94"/>
      <c r="J8" s="95"/>
      <c r="K8">
        <v>2</v>
      </c>
    </row>
    <row r="9" spans="1:12" ht="51.75" customHeight="1">
      <c r="A9" s="11" t="s">
        <v>29</v>
      </c>
      <c r="B9" s="11" t="s">
        <v>30</v>
      </c>
      <c r="C9" s="11" t="s">
        <v>31</v>
      </c>
      <c r="D9" s="12" t="s">
        <v>32</v>
      </c>
      <c r="E9" s="13" t="s">
        <v>33</v>
      </c>
      <c r="F9" s="12" t="s">
        <v>34</v>
      </c>
      <c r="G9" s="12" t="s">
        <v>35</v>
      </c>
      <c r="H9" s="12" t="s">
        <v>3</v>
      </c>
      <c r="I9" s="14" t="s">
        <v>36</v>
      </c>
      <c r="J9" s="15" t="s">
        <v>37</v>
      </c>
    </row>
    <row r="10" spans="1:12">
      <c r="A10" s="16"/>
      <c r="B10" s="17" t="s">
        <v>38</v>
      </c>
      <c r="C10" s="18" t="s">
        <v>39</v>
      </c>
      <c r="D10" s="17">
        <v>300</v>
      </c>
      <c r="E10" s="16"/>
      <c r="F10" s="16"/>
      <c r="G10" s="16"/>
      <c r="H10" s="60">
        <f>F10*D10</f>
        <v>0</v>
      </c>
      <c r="I10" s="16"/>
      <c r="J10" s="16"/>
      <c r="K10" s="17">
        <v>100</v>
      </c>
      <c r="L10" s="19"/>
    </row>
    <row r="11" spans="1:12" s="23" customFormat="1">
      <c r="A11" s="20"/>
      <c r="B11" s="17" t="s">
        <v>40</v>
      </c>
      <c r="C11" s="18" t="s">
        <v>39</v>
      </c>
      <c r="D11" s="17">
        <v>300</v>
      </c>
      <c r="E11" s="16"/>
      <c r="F11" s="20"/>
      <c r="G11" s="16"/>
      <c r="H11" s="60">
        <f t="shared" ref="H11:H20" si="0">F11*D11</f>
        <v>0</v>
      </c>
      <c r="I11" s="16"/>
      <c r="J11" s="16"/>
      <c r="K11" s="21">
        <v>500</v>
      </c>
      <c r="L11" s="22"/>
    </row>
    <row r="12" spans="1:12" s="23" customFormat="1">
      <c r="A12" s="20"/>
      <c r="B12" s="17" t="s">
        <v>41</v>
      </c>
      <c r="C12" s="18" t="s">
        <v>39</v>
      </c>
      <c r="D12" s="17">
        <v>100</v>
      </c>
      <c r="E12" s="16"/>
      <c r="F12" s="16"/>
      <c r="G12" s="16"/>
      <c r="H12" s="60">
        <f t="shared" si="0"/>
        <v>0</v>
      </c>
      <c r="I12" s="16"/>
      <c r="J12" s="16"/>
      <c r="K12" s="21"/>
      <c r="L12" s="22"/>
    </row>
    <row r="13" spans="1:12">
      <c r="A13" s="16"/>
      <c r="B13" s="21" t="s">
        <v>42</v>
      </c>
      <c r="C13" s="18" t="s">
        <v>39</v>
      </c>
      <c r="D13" s="21">
        <v>1500</v>
      </c>
      <c r="E13" s="20"/>
      <c r="F13" s="16"/>
      <c r="G13" s="20"/>
      <c r="H13" s="60">
        <f t="shared" si="0"/>
        <v>0</v>
      </c>
      <c r="I13" s="38"/>
      <c r="J13" s="20"/>
      <c r="K13" s="17">
        <v>250</v>
      </c>
      <c r="L13" s="19"/>
    </row>
    <row r="14" spans="1:12">
      <c r="A14" s="16"/>
      <c r="B14" s="17" t="s">
        <v>43</v>
      </c>
      <c r="C14" s="18" t="s">
        <v>39</v>
      </c>
      <c r="D14" s="17">
        <v>100</v>
      </c>
      <c r="E14" s="16"/>
      <c r="F14" s="16"/>
      <c r="G14" s="16"/>
      <c r="H14" s="60">
        <f t="shared" si="0"/>
        <v>0</v>
      </c>
      <c r="I14" s="16"/>
      <c r="J14" s="16"/>
      <c r="K14" s="24">
        <v>300</v>
      </c>
      <c r="L14" s="19"/>
    </row>
    <row r="15" spans="1:12">
      <c r="A15" s="16"/>
      <c r="B15" s="21" t="s">
        <v>44</v>
      </c>
      <c r="C15" s="25" t="s">
        <v>39</v>
      </c>
      <c r="D15" s="21">
        <v>1200</v>
      </c>
      <c r="E15" s="20"/>
      <c r="F15" s="20"/>
      <c r="G15" s="20"/>
      <c r="H15" s="60">
        <f t="shared" si="0"/>
        <v>0</v>
      </c>
      <c r="I15" s="16"/>
      <c r="J15" s="20"/>
      <c r="K15" s="24">
        <v>150</v>
      </c>
      <c r="L15" s="19"/>
    </row>
    <row r="16" spans="1:12">
      <c r="A16" s="16"/>
      <c r="B16" s="17" t="s">
        <v>45</v>
      </c>
      <c r="C16" s="18" t="s">
        <v>39</v>
      </c>
      <c r="D16" s="17">
        <v>100</v>
      </c>
      <c r="E16" s="16"/>
      <c r="F16" s="16"/>
      <c r="G16" s="16"/>
      <c r="H16" s="60">
        <f t="shared" si="0"/>
        <v>0</v>
      </c>
      <c r="I16" s="16"/>
      <c r="J16" s="16"/>
      <c r="K16" s="24"/>
      <c r="L16" s="19"/>
    </row>
    <row r="17" spans="1:12">
      <c r="A17" s="16"/>
      <c r="B17" s="17" t="s">
        <v>46</v>
      </c>
      <c r="C17" s="18" t="s">
        <v>39</v>
      </c>
      <c r="D17" s="17">
        <v>300</v>
      </c>
      <c r="E17" s="16"/>
      <c r="F17" s="16"/>
      <c r="G17" s="16"/>
      <c r="H17" s="60">
        <f t="shared" si="0"/>
        <v>0</v>
      </c>
      <c r="I17" s="26"/>
      <c r="J17" s="16"/>
      <c r="K17" s="24">
        <v>100</v>
      </c>
      <c r="L17" s="19"/>
    </row>
    <row r="18" spans="1:12">
      <c r="A18" s="16"/>
      <c r="B18" s="21" t="s">
        <v>47</v>
      </c>
      <c r="C18" s="18" t="s">
        <v>39</v>
      </c>
      <c r="D18" s="25">
        <v>100</v>
      </c>
      <c r="E18" s="20"/>
      <c r="F18" s="16"/>
      <c r="G18" s="20"/>
      <c r="H18" s="60">
        <f t="shared" si="0"/>
        <v>0</v>
      </c>
      <c r="I18" s="16"/>
      <c r="J18" s="20"/>
      <c r="K18" s="17">
        <v>250</v>
      </c>
      <c r="L18" s="19"/>
    </row>
    <row r="19" spans="1:12">
      <c r="A19" s="16"/>
      <c r="B19" s="21" t="s">
        <v>48</v>
      </c>
      <c r="C19" s="25" t="s">
        <v>39</v>
      </c>
      <c r="D19" s="21">
        <v>500</v>
      </c>
      <c r="E19" s="20"/>
      <c r="F19" s="20"/>
      <c r="G19" s="20"/>
      <c r="H19" s="61">
        <f t="shared" si="0"/>
        <v>0</v>
      </c>
      <c r="I19" s="20"/>
      <c r="J19" s="20"/>
      <c r="K19" s="21">
        <v>200</v>
      </c>
      <c r="L19" s="22"/>
    </row>
    <row r="20" spans="1:12" ht="15.75" thickBot="1">
      <c r="A20" s="16"/>
      <c r="B20" s="17" t="s">
        <v>49</v>
      </c>
      <c r="C20" s="18" t="s">
        <v>39</v>
      </c>
      <c r="D20" s="17">
        <v>1000</v>
      </c>
      <c r="E20" s="16"/>
      <c r="F20" s="20"/>
      <c r="G20" s="16"/>
      <c r="H20" s="60">
        <f t="shared" si="0"/>
        <v>0</v>
      </c>
      <c r="I20" s="16"/>
      <c r="J20" s="16"/>
      <c r="K20" s="17">
        <v>200</v>
      </c>
      <c r="L20" s="19"/>
    </row>
    <row r="21" spans="1:12" hidden="1">
      <c r="A21" s="16"/>
      <c r="B21" s="17"/>
      <c r="C21" s="18"/>
      <c r="D21" s="17"/>
      <c r="E21" s="16"/>
      <c r="F21" s="20"/>
      <c r="G21" s="16"/>
      <c r="H21" s="16"/>
      <c r="I21" s="16"/>
      <c r="J21" s="16"/>
      <c r="K21" s="19"/>
      <c r="L21" s="19"/>
    </row>
    <row r="22" spans="1:12" hidden="1">
      <c r="A22" s="16"/>
      <c r="B22" s="17"/>
      <c r="C22" s="18"/>
      <c r="D22" s="17"/>
      <c r="E22" s="16"/>
      <c r="F22" s="20"/>
      <c r="G22" s="16"/>
      <c r="H22" s="16"/>
      <c r="I22" s="16"/>
      <c r="J22" s="16"/>
      <c r="K22" s="19"/>
      <c r="L22" s="19"/>
    </row>
    <row r="23" spans="1:12" hidden="1">
      <c r="A23" s="16"/>
      <c r="B23" s="17"/>
      <c r="C23" s="18"/>
      <c r="D23" s="17"/>
      <c r="E23" s="16"/>
      <c r="F23" s="20"/>
      <c r="G23" s="16"/>
      <c r="H23" s="16"/>
      <c r="I23" s="16"/>
      <c r="J23" s="16"/>
      <c r="K23" s="19"/>
      <c r="L23" s="19"/>
    </row>
    <row r="24" spans="1:12" hidden="1">
      <c r="A24" s="16"/>
      <c r="B24" s="17"/>
      <c r="C24" s="18"/>
      <c r="D24" s="17"/>
      <c r="E24" s="16"/>
      <c r="F24" s="20"/>
      <c r="G24" s="16"/>
      <c r="H24" s="16"/>
      <c r="I24" s="16"/>
      <c r="J24" s="16"/>
      <c r="K24" s="19"/>
      <c r="L24" s="19"/>
    </row>
    <row r="25" spans="1:12" hidden="1">
      <c r="A25" s="16"/>
      <c r="B25" s="17"/>
      <c r="C25" s="18"/>
      <c r="D25" s="17"/>
      <c r="E25" s="16"/>
      <c r="F25" s="20"/>
      <c r="G25" s="16"/>
      <c r="H25" s="16"/>
      <c r="I25" s="16"/>
      <c r="J25" s="16"/>
      <c r="K25" s="19"/>
      <c r="L25" s="19"/>
    </row>
    <row r="26" spans="1:12" hidden="1">
      <c r="A26" s="16"/>
      <c r="B26" s="17"/>
      <c r="C26" s="18"/>
      <c r="D26" s="17"/>
      <c r="E26" s="16"/>
      <c r="F26" s="20"/>
      <c r="G26" s="16"/>
      <c r="H26" s="16"/>
      <c r="I26" s="16"/>
      <c r="J26" s="16"/>
      <c r="K26" s="19"/>
      <c r="L26" s="19"/>
    </row>
    <row r="27" spans="1:12" hidden="1">
      <c r="A27" s="16"/>
      <c r="B27" s="17"/>
      <c r="C27" s="18"/>
      <c r="D27" s="17"/>
      <c r="E27" s="16"/>
      <c r="F27" s="20"/>
      <c r="G27" s="16"/>
      <c r="H27" s="16"/>
      <c r="I27" s="16"/>
      <c r="J27" s="16"/>
      <c r="K27" s="19"/>
      <c r="L27" s="19"/>
    </row>
    <row r="28" spans="1:12" hidden="1">
      <c r="A28" s="16"/>
      <c r="B28" s="17"/>
      <c r="C28" s="18"/>
      <c r="D28" s="17"/>
      <c r="E28" s="16"/>
      <c r="F28" s="20"/>
      <c r="G28" s="16"/>
      <c r="H28" s="16"/>
      <c r="I28" s="16"/>
      <c r="J28" s="16"/>
      <c r="K28" s="19"/>
      <c r="L28" s="19"/>
    </row>
    <row r="29" spans="1:12" hidden="1">
      <c r="A29" s="16"/>
      <c r="B29" s="17"/>
      <c r="C29" s="18"/>
      <c r="D29" s="17"/>
      <c r="E29" s="16"/>
      <c r="F29" s="20"/>
      <c r="G29" s="16"/>
      <c r="H29" s="16"/>
      <c r="I29" s="16"/>
      <c r="J29" s="16"/>
      <c r="K29" s="19"/>
      <c r="L29" s="19"/>
    </row>
    <row r="30" spans="1:12" ht="15.75" hidden="1" thickBot="1">
      <c r="A30" s="16"/>
      <c r="B30" s="17"/>
      <c r="C30" s="18"/>
      <c r="D30" s="17"/>
      <c r="E30" s="16"/>
      <c r="F30" s="20"/>
      <c r="G30" s="16"/>
      <c r="H30" s="16"/>
      <c r="I30" s="16"/>
      <c r="J30" s="16"/>
      <c r="K30" s="19"/>
      <c r="L30" s="19"/>
    </row>
    <row r="31" spans="1:12" ht="15.75" thickBot="1">
      <c r="A31" s="96" t="s">
        <v>50</v>
      </c>
      <c r="B31" s="97"/>
      <c r="C31" s="97"/>
      <c r="D31" s="97"/>
      <c r="E31" s="97"/>
      <c r="F31" s="97"/>
      <c r="G31" s="97"/>
      <c r="H31" s="98"/>
      <c r="I31" s="99"/>
      <c r="J31" s="100"/>
    </row>
    <row r="32" spans="1:12" ht="45" customHeight="1" thickBot="1">
      <c r="A32" s="27"/>
      <c r="B32" s="28" t="s">
        <v>51</v>
      </c>
      <c r="C32" s="56" t="s">
        <v>52</v>
      </c>
      <c r="D32" s="56" t="s">
        <v>53</v>
      </c>
      <c r="E32" s="56" t="s">
        <v>54</v>
      </c>
      <c r="F32" s="56" t="s">
        <v>55</v>
      </c>
      <c r="G32" s="57" t="s">
        <v>56</v>
      </c>
      <c r="I32" s="101"/>
      <c r="J32" s="102"/>
    </row>
    <row r="33" spans="1:10" ht="121.5" customHeight="1" thickBot="1">
      <c r="A33" s="58" t="s">
        <v>57</v>
      </c>
      <c r="B33" s="31"/>
      <c r="C33" s="31"/>
      <c r="D33" s="31"/>
      <c r="E33" s="31"/>
      <c r="F33" s="59">
        <v>0</v>
      </c>
      <c r="G33" s="96" t="s">
        <v>165</v>
      </c>
      <c r="H33" s="97"/>
      <c r="I33" s="97"/>
      <c r="J33" s="97"/>
    </row>
  </sheetData>
  <sheetProtection password="CF03" sheet="1" objects="1" scenarios="1"/>
  <mergeCells count="7">
    <mergeCell ref="A6:J6"/>
    <mergeCell ref="A7:J7"/>
    <mergeCell ref="A8:J8"/>
    <mergeCell ref="G33:J33"/>
    <mergeCell ref="A31:H31"/>
    <mergeCell ref="I31:J31"/>
    <mergeCell ref="I32:J32"/>
  </mergeCells>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sheetPr codeName="Feuil20">
    <pageSetUpPr fitToPage="1"/>
  </sheetPr>
  <dimension ref="A4:L42"/>
  <sheetViews>
    <sheetView showGridLines="0" showRowColHeaders="0" workbookViewId="0">
      <selection activeCell="C56" sqref="C56"/>
    </sheetView>
  </sheetViews>
  <sheetFormatPr baseColWidth="10" defaultColWidth="9.140625" defaultRowHeight="15"/>
  <cols>
    <col min="1" max="1" width="13.7109375" customWidth="1"/>
    <col min="2" max="2" width="43.140625" customWidth="1"/>
    <col min="3" max="3" width="17.140625" customWidth="1"/>
    <col min="4" max="6" width="12.28515625" customWidth="1"/>
    <col min="7" max="8" width="12.5703125" customWidth="1"/>
    <col min="9" max="9" width="15.42578125" customWidth="1"/>
    <col min="10" max="10" width="27.28515625" customWidth="1"/>
    <col min="12" max="12" width="9.140625" hidden="1" customWidth="1"/>
  </cols>
  <sheetData>
    <row r="4" spans="1:12">
      <c r="B4" s="10" t="s">
        <v>26</v>
      </c>
      <c r="C4" s="75"/>
    </row>
    <row r="5" spans="1:12" ht="15.75" thickBot="1"/>
    <row r="6" spans="1:12" ht="15.75" thickBot="1">
      <c r="A6" s="88" t="s">
        <v>27</v>
      </c>
      <c r="B6" s="89"/>
      <c r="C6" s="89"/>
      <c r="D6" s="89"/>
      <c r="E6" s="89"/>
      <c r="F6" s="89"/>
      <c r="G6" s="89"/>
      <c r="H6" s="89"/>
      <c r="I6" s="89"/>
      <c r="J6" s="90"/>
    </row>
    <row r="7" spans="1:12" ht="15.75" thickBot="1">
      <c r="A7" s="91" t="s">
        <v>60</v>
      </c>
      <c r="B7" s="91"/>
      <c r="C7" s="91"/>
      <c r="D7" s="91"/>
      <c r="E7" s="91"/>
      <c r="F7" s="91"/>
      <c r="G7" s="91"/>
      <c r="H7" s="91"/>
      <c r="I7" s="91"/>
      <c r="J7" s="91"/>
    </row>
    <row r="8" spans="1:12">
      <c r="A8" s="93" t="s">
        <v>153</v>
      </c>
      <c r="B8" s="94"/>
      <c r="C8" s="94"/>
      <c r="D8" s="94"/>
      <c r="E8" s="94"/>
      <c r="F8" s="94"/>
      <c r="G8" s="94"/>
      <c r="H8" s="94"/>
      <c r="I8" s="94"/>
      <c r="J8" s="95"/>
      <c r="L8">
        <v>2</v>
      </c>
    </row>
    <row r="9" spans="1:12" ht="53.25" customHeight="1">
      <c r="A9" s="11" t="s">
        <v>29</v>
      </c>
      <c r="B9" s="11" t="s">
        <v>30</v>
      </c>
      <c r="C9" s="11" t="s">
        <v>31</v>
      </c>
      <c r="D9" s="14" t="s">
        <v>32</v>
      </c>
      <c r="E9" s="13" t="s">
        <v>33</v>
      </c>
      <c r="F9" s="14" t="s">
        <v>61</v>
      </c>
      <c r="G9" s="14" t="s">
        <v>62</v>
      </c>
      <c r="H9" s="14" t="s">
        <v>3</v>
      </c>
      <c r="I9" s="15" t="s">
        <v>36</v>
      </c>
      <c r="J9" s="15" t="s">
        <v>63</v>
      </c>
    </row>
    <row r="10" spans="1:12">
      <c r="A10" s="103" t="s">
        <v>64</v>
      </c>
      <c r="B10" s="104"/>
      <c r="C10" s="104"/>
      <c r="D10" s="104"/>
      <c r="E10" s="104"/>
      <c r="F10" s="104"/>
      <c r="G10" s="104"/>
      <c r="H10" s="104"/>
      <c r="I10" s="104"/>
      <c r="J10" s="105"/>
    </row>
    <row r="11" spans="1:12">
      <c r="A11" s="16"/>
      <c r="B11" s="60" t="s">
        <v>65</v>
      </c>
      <c r="C11" s="62" t="s">
        <v>39</v>
      </c>
      <c r="D11" s="60">
        <v>30</v>
      </c>
      <c r="E11" s="16"/>
      <c r="F11" s="16"/>
      <c r="G11" s="16"/>
      <c r="H11" s="60">
        <f t="shared" ref="H11:H29" si="0">F11*D11</f>
        <v>0</v>
      </c>
      <c r="I11" s="16"/>
      <c r="J11" s="16"/>
      <c r="L11" s="17">
        <v>15</v>
      </c>
    </row>
    <row r="12" spans="1:12">
      <c r="A12" s="16"/>
      <c r="B12" s="60" t="s">
        <v>66</v>
      </c>
      <c r="C12" s="62" t="s">
        <v>39</v>
      </c>
      <c r="D12" s="60">
        <v>60</v>
      </c>
      <c r="E12" s="16"/>
      <c r="F12" s="16"/>
      <c r="G12" s="16"/>
      <c r="H12" s="60">
        <f t="shared" si="0"/>
        <v>0</v>
      </c>
      <c r="I12" s="16"/>
      <c r="J12" s="16"/>
      <c r="L12" s="17">
        <v>30</v>
      </c>
    </row>
    <row r="13" spans="1:12">
      <c r="A13" s="16"/>
      <c r="B13" s="60" t="s">
        <v>67</v>
      </c>
      <c r="C13" s="62" t="s">
        <v>68</v>
      </c>
      <c r="D13" s="60">
        <v>10</v>
      </c>
      <c r="E13" s="16"/>
      <c r="F13" s="16"/>
      <c r="G13" s="16"/>
      <c r="H13" s="60">
        <f t="shared" si="0"/>
        <v>0</v>
      </c>
      <c r="I13" s="16"/>
      <c r="J13" s="16"/>
      <c r="L13" s="17">
        <v>50</v>
      </c>
    </row>
    <row r="14" spans="1:12">
      <c r="A14" s="16"/>
      <c r="B14" s="60" t="s">
        <v>69</v>
      </c>
      <c r="C14" s="62" t="s">
        <v>68</v>
      </c>
      <c r="D14" s="60">
        <v>100</v>
      </c>
      <c r="E14" s="16"/>
      <c r="F14" s="16"/>
      <c r="G14" s="16"/>
      <c r="H14" s="60">
        <f t="shared" si="0"/>
        <v>0</v>
      </c>
      <c r="I14" s="16"/>
      <c r="J14" s="16"/>
      <c r="L14" s="17">
        <v>20</v>
      </c>
    </row>
    <row r="15" spans="1:12">
      <c r="A15" s="16"/>
      <c r="B15" s="60" t="s">
        <v>70</v>
      </c>
      <c r="C15" s="62" t="s">
        <v>39</v>
      </c>
      <c r="D15" s="60">
        <v>40</v>
      </c>
      <c r="E15" s="16"/>
      <c r="F15" s="16"/>
      <c r="G15" s="16"/>
      <c r="H15" s="60">
        <f t="shared" si="0"/>
        <v>0</v>
      </c>
      <c r="I15" s="16"/>
      <c r="J15" s="16"/>
      <c r="L15" s="17">
        <v>5</v>
      </c>
    </row>
    <row r="16" spans="1:12">
      <c r="A16" s="16"/>
      <c r="B16" s="60" t="s">
        <v>71</v>
      </c>
      <c r="C16" s="62" t="s">
        <v>39</v>
      </c>
      <c r="D16" s="60">
        <v>40</v>
      </c>
      <c r="E16" s="16"/>
      <c r="F16" s="16"/>
      <c r="G16" s="16"/>
      <c r="H16" s="60">
        <f t="shared" si="0"/>
        <v>0</v>
      </c>
      <c r="I16" s="16"/>
      <c r="J16" s="16"/>
      <c r="L16" s="17">
        <v>20</v>
      </c>
    </row>
    <row r="17" spans="1:12">
      <c r="A17" s="16"/>
      <c r="B17" s="60" t="s">
        <v>72</v>
      </c>
      <c r="C17" s="62" t="s">
        <v>39</v>
      </c>
      <c r="D17" s="60">
        <v>20</v>
      </c>
      <c r="E17" s="16"/>
      <c r="F17" s="16"/>
      <c r="G17" s="16"/>
      <c r="H17" s="60">
        <f t="shared" si="0"/>
        <v>0</v>
      </c>
      <c r="I17" s="16"/>
      <c r="J17" s="16"/>
      <c r="L17" s="17">
        <v>10</v>
      </c>
    </row>
    <row r="18" spans="1:12">
      <c r="A18" s="16"/>
      <c r="B18" s="60" t="s">
        <v>73</v>
      </c>
      <c r="C18" s="62" t="s">
        <v>39</v>
      </c>
      <c r="D18" s="60">
        <v>600</v>
      </c>
      <c r="E18" s="16"/>
      <c r="F18" s="16"/>
      <c r="G18" s="16"/>
      <c r="H18" s="60">
        <f t="shared" si="0"/>
        <v>0</v>
      </c>
      <c r="I18" s="16"/>
      <c r="J18" s="16"/>
      <c r="L18" s="17">
        <v>300</v>
      </c>
    </row>
    <row r="19" spans="1:12" s="23" customFormat="1">
      <c r="A19" s="20"/>
      <c r="B19" s="61" t="s">
        <v>74</v>
      </c>
      <c r="C19" s="63" t="s">
        <v>39</v>
      </c>
      <c r="D19" s="61">
        <v>20</v>
      </c>
      <c r="E19" s="20"/>
      <c r="F19" s="20"/>
      <c r="G19" s="20"/>
      <c r="H19" s="60">
        <f t="shared" si="0"/>
        <v>0</v>
      </c>
      <c r="I19" s="20"/>
      <c r="J19" s="20"/>
      <c r="L19" s="21">
        <v>10</v>
      </c>
    </row>
    <row r="20" spans="1:12">
      <c r="A20" s="16"/>
      <c r="B20" s="60" t="s">
        <v>75</v>
      </c>
      <c r="C20" s="62" t="s">
        <v>39</v>
      </c>
      <c r="D20" s="60">
        <v>30</v>
      </c>
      <c r="E20" s="16"/>
      <c r="F20" s="16"/>
      <c r="G20" s="16"/>
      <c r="H20" s="60">
        <f t="shared" si="0"/>
        <v>0</v>
      </c>
      <c r="I20" s="16"/>
      <c r="J20" s="16"/>
      <c r="L20" s="17">
        <v>15</v>
      </c>
    </row>
    <row r="21" spans="1:12">
      <c r="A21" s="16"/>
      <c r="B21" s="60" t="s">
        <v>76</v>
      </c>
      <c r="C21" s="62" t="s">
        <v>39</v>
      </c>
      <c r="D21" s="60">
        <v>30</v>
      </c>
      <c r="E21" s="16"/>
      <c r="F21" s="16"/>
      <c r="G21" s="16"/>
      <c r="H21" s="60">
        <f t="shared" si="0"/>
        <v>0</v>
      </c>
      <c r="I21" s="16"/>
      <c r="J21" s="16"/>
      <c r="L21" s="17">
        <v>15</v>
      </c>
    </row>
    <row r="22" spans="1:12">
      <c r="A22" s="16"/>
      <c r="B22" s="60" t="s">
        <v>77</v>
      </c>
      <c r="C22" s="62" t="s">
        <v>39</v>
      </c>
      <c r="D22" s="60">
        <v>40</v>
      </c>
      <c r="E22" s="16"/>
      <c r="F22" s="16"/>
      <c r="G22" s="16"/>
      <c r="H22" s="60">
        <f t="shared" si="0"/>
        <v>0</v>
      </c>
      <c r="I22" s="16"/>
      <c r="J22" s="16"/>
      <c r="L22" s="17">
        <v>20</v>
      </c>
    </row>
    <row r="23" spans="1:12">
      <c r="A23" s="16"/>
      <c r="B23" s="60" t="s">
        <v>78</v>
      </c>
      <c r="C23" s="62" t="s">
        <v>39</v>
      </c>
      <c r="D23" s="60">
        <v>40</v>
      </c>
      <c r="E23" s="16"/>
      <c r="F23" s="16"/>
      <c r="G23" s="16"/>
      <c r="H23" s="60">
        <f t="shared" si="0"/>
        <v>0</v>
      </c>
      <c r="I23" s="16"/>
      <c r="J23" s="16"/>
      <c r="L23" s="32"/>
    </row>
    <row r="24" spans="1:12">
      <c r="A24" s="16"/>
      <c r="B24" s="61" t="s">
        <v>79</v>
      </c>
      <c r="C24" s="63" t="s">
        <v>39</v>
      </c>
      <c r="D24" s="61">
        <v>200</v>
      </c>
      <c r="E24" s="20"/>
      <c r="F24" s="20"/>
      <c r="G24" s="20"/>
      <c r="H24" s="61">
        <f t="shared" si="0"/>
        <v>0</v>
      </c>
      <c r="I24" s="20"/>
      <c r="J24" s="20"/>
      <c r="L24" s="17">
        <v>20</v>
      </c>
    </row>
    <row r="25" spans="1:12">
      <c r="A25" s="16"/>
      <c r="B25" s="61" t="s">
        <v>80</v>
      </c>
      <c r="C25" s="63" t="s">
        <v>39</v>
      </c>
      <c r="D25" s="61">
        <v>60</v>
      </c>
      <c r="E25" s="20"/>
      <c r="F25" s="20"/>
      <c r="G25" s="20"/>
      <c r="H25" s="61">
        <f t="shared" si="0"/>
        <v>0</v>
      </c>
      <c r="I25" s="20"/>
      <c r="J25" s="20"/>
      <c r="L25" s="33">
        <v>30</v>
      </c>
    </row>
    <row r="26" spans="1:12">
      <c r="A26" s="16"/>
      <c r="B26" s="61" t="s">
        <v>81</v>
      </c>
      <c r="C26" s="63" t="s">
        <v>39</v>
      </c>
      <c r="D26" s="61">
        <v>40</v>
      </c>
      <c r="E26" s="20"/>
      <c r="F26" s="20"/>
      <c r="G26" s="20"/>
      <c r="H26" s="61">
        <f t="shared" si="0"/>
        <v>0</v>
      </c>
      <c r="I26" s="20"/>
      <c r="J26" s="20"/>
      <c r="L26" s="17">
        <v>20</v>
      </c>
    </row>
    <row r="27" spans="1:12">
      <c r="A27" s="16"/>
      <c r="B27" s="61" t="s">
        <v>82</v>
      </c>
      <c r="C27" s="63" t="s">
        <v>39</v>
      </c>
      <c r="D27" s="61">
        <v>100</v>
      </c>
      <c r="E27" s="20"/>
      <c r="F27" s="20"/>
      <c r="G27" s="20"/>
      <c r="H27" s="61">
        <f t="shared" si="0"/>
        <v>0</v>
      </c>
      <c r="I27" s="20"/>
      <c r="J27" s="20"/>
      <c r="L27" s="17">
        <v>50</v>
      </c>
    </row>
    <row r="28" spans="1:12">
      <c r="A28" s="16"/>
      <c r="B28" s="61" t="s">
        <v>83</v>
      </c>
      <c r="C28" s="63" t="s">
        <v>39</v>
      </c>
      <c r="D28" s="61">
        <v>80</v>
      </c>
      <c r="E28" s="20"/>
      <c r="F28" s="20"/>
      <c r="G28" s="20"/>
      <c r="H28" s="61">
        <f t="shared" si="0"/>
        <v>0</v>
      </c>
      <c r="I28" s="20"/>
      <c r="J28" s="20"/>
      <c r="L28" s="17">
        <v>40</v>
      </c>
    </row>
    <row r="29" spans="1:12" ht="15.75" thickBot="1">
      <c r="A29" s="16"/>
      <c r="B29" s="60" t="s">
        <v>84</v>
      </c>
      <c r="C29" s="62" t="s">
        <v>39</v>
      </c>
      <c r="D29" s="60">
        <v>80</v>
      </c>
      <c r="E29" s="16"/>
      <c r="F29" s="16"/>
      <c r="G29" s="16"/>
      <c r="H29" s="60">
        <f t="shared" si="0"/>
        <v>0</v>
      </c>
      <c r="I29" s="16"/>
      <c r="J29" s="16"/>
      <c r="L29" s="17">
        <v>40</v>
      </c>
    </row>
    <row r="30" spans="1:12" hidden="1">
      <c r="A30" s="16"/>
      <c r="B30" s="17"/>
      <c r="C30" s="18"/>
      <c r="D30" s="17"/>
      <c r="E30" s="16"/>
      <c r="F30" s="20"/>
      <c r="G30" s="16"/>
      <c r="H30" s="16"/>
      <c r="I30" s="16"/>
      <c r="J30" s="16"/>
      <c r="K30" s="19"/>
      <c r="L30" s="19"/>
    </row>
    <row r="31" spans="1:12" hidden="1">
      <c r="A31" s="16"/>
      <c r="B31" s="17"/>
      <c r="C31" s="18"/>
      <c r="D31" s="17"/>
      <c r="E31" s="16"/>
      <c r="F31" s="20"/>
      <c r="G31" s="16"/>
      <c r="H31" s="16"/>
      <c r="I31" s="16"/>
      <c r="J31" s="16"/>
      <c r="K31" s="19"/>
      <c r="L31" s="19"/>
    </row>
    <row r="32" spans="1:12" hidden="1">
      <c r="A32" s="16"/>
      <c r="B32" s="17"/>
      <c r="C32" s="18"/>
      <c r="D32" s="17"/>
      <c r="E32" s="16"/>
      <c r="F32" s="20"/>
      <c r="G32" s="16"/>
      <c r="H32" s="16"/>
      <c r="I32" s="16"/>
      <c r="J32" s="16"/>
      <c r="K32" s="19"/>
      <c r="L32" s="19"/>
    </row>
    <row r="33" spans="1:12" hidden="1">
      <c r="A33" s="16"/>
      <c r="B33" s="17"/>
      <c r="C33" s="18"/>
      <c r="D33" s="17"/>
      <c r="E33" s="16"/>
      <c r="F33" s="20"/>
      <c r="G33" s="16"/>
      <c r="H33" s="16"/>
      <c r="I33" s="16"/>
      <c r="J33" s="16"/>
      <c r="K33" s="19"/>
      <c r="L33" s="19"/>
    </row>
    <row r="34" spans="1:12" hidden="1">
      <c r="A34" s="16"/>
      <c r="B34" s="17"/>
      <c r="C34" s="18"/>
      <c r="D34" s="17"/>
      <c r="E34" s="16"/>
      <c r="F34" s="20"/>
      <c r="G34" s="16"/>
      <c r="H34" s="16"/>
      <c r="I34" s="16"/>
      <c r="J34" s="16"/>
      <c r="K34" s="19"/>
      <c r="L34" s="19"/>
    </row>
    <row r="35" spans="1:12" hidden="1">
      <c r="A35" s="16"/>
      <c r="B35" s="17"/>
      <c r="C35" s="18"/>
      <c r="D35" s="17"/>
      <c r="E35" s="16"/>
      <c r="F35" s="20"/>
      <c r="G35" s="16"/>
      <c r="H35" s="16"/>
      <c r="I35" s="16"/>
      <c r="J35" s="16"/>
      <c r="K35" s="19"/>
      <c r="L35" s="19"/>
    </row>
    <row r="36" spans="1:12" hidden="1">
      <c r="A36" s="16"/>
      <c r="B36" s="17"/>
      <c r="C36" s="18"/>
      <c r="D36" s="17"/>
      <c r="E36" s="16"/>
      <c r="F36" s="20"/>
      <c r="G36" s="16"/>
      <c r="H36" s="16"/>
      <c r="I36" s="16"/>
      <c r="J36" s="16"/>
      <c r="K36" s="19"/>
      <c r="L36" s="19"/>
    </row>
    <row r="37" spans="1:12" hidden="1">
      <c r="A37" s="16"/>
      <c r="B37" s="17"/>
      <c r="C37" s="18"/>
      <c r="D37" s="17"/>
      <c r="E37" s="16"/>
      <c r="F37" s="20"/>
      <c r="G37" s="16"/>
      <c r="H37" s="16"/>
      <c r="I37" s="16"/>
      <c r="J37" s="16"/>
      <c r="K37" s="19"/>
      <c r="L37" s="19"/>
    </row>
    <row r="38" spans="1:12" hidden="1">
      <c r="A38" s="16"/>
      <c r="B38" s="17"/>
      <c r="C38" s="18"/>
      <c r="D38" s="17"/>
      <c r="E38" s="16"/>
      <c r="F38" s="20"/>
      <c r="G38" s="16"/>
      <c r="H38" s="16"/>
      <c r="I38" s="16"/>
      <c r="J38" s="16"/>
      <c r="K38" s="19"/>
      <c r="L38" s="19"/>
    </row>
    <row r="39" spans="1:12" ht="15.75" hidden="1" thickBot="1">
      <c r="A39" s="16"/>
      <c r="B39" s="17"/>
      <c r="C39" s="18"/>
      <c r="D39" s="17"/>
      <c r="E39" s="16"/>
      <c r="F39" s="20"/>
      <c r="G39" s="16"/>
      <c r="H39" s="16"/>
      <c r="I39" s="16"/>
      <c r="J39" s="16"/>
      <c r="K39" s="19"/>
      <c r="L39" s="19"/>
    </row>
    <row r="40" spans="1:12" ht="15.75" thickBot="1">
      <c r="A40" s="96" t="s">
        <v>50</v>
      </c>
      <c r="B40" s="97"/>
      <c r="C40" s="97"/>
      <c r="D40" s="97"/>
      <c r="E40" s="97"/>
      <c r="F40" s="97"/>
      <c r="G40" s="97"/>
      <c r="H40" s="98"/>
      <c r="I40" s="99"/>
      <c r="J40" s="100"/>
    </row>
    <row r="41" spans="1:12" ht="45" customHeight="1" thickBot="1">
      <c r="A41" s="27"/>
      <c r="B41" s="28" t="s">
        <v>51</v>
      </c>
      <c r="C41" s="56" t="s">
        <v>52</v>
      </c>
      <c r="D41" s="56" t="s">
        <v>53</v>
      </c>
      <c r="E41" s="56" t="s">
        <v>54</v>
      </c>
      <c r="F41" s="56" t="s">
        <v>55</v>
      </c>
      <c r="G41" s="57" t="s">
        <v>56</v>
      </c>
      <c r="I41" s="101"/>
      <c r="J41" s="102"/>
    </row>
    <row r="42" spans="1:12" ht="121.5" customHeight="1" thickBot="1">
      <c r="A42" s="58" t="s">
        <v>57</v>
      </c>
      <c r="B42" s="31"/>
      <c r="C42" s="31"/>
      <c r="D42" s="31"/>
      <c r="E42" s="31"/>
      <c r="F42" s="59">
        <v>0</v>
      </c>
      <c r="G42" s="96" t="s">
        <v>165</v>
      </c>
      <c r="H42" s="97"/>
      <c r="I42" s="97"/>
      <c r="J42" s="97"/>
    </row>
  </sheetData>
  <sheetProtection password="CF03" sheet="1" objects="1" scenarios="1"/>
  <mergeCells count="8">
    <mergeCell ref="G42:J42"/>
    <mergeCell ref="A6:J6"/>
    <mergeCell ref="A7:J7"/>
    <mergeCell ref="A8:J8"/>
    <mergeCell ref="I41:J41"/>
    <mergeCell ref="A10:J10"/>
    <mergeCell ref="A40:H40"/>
    <mergeCell ref="I40:J40"/>
  </mergeCells>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4:L28"/>
  <sheetViews>
    <sheetView showGridLines="0" showRowColHeaders="0" workbookViewId="0">
      <selection activeCell="E40" sqref="E40"/>
    </sheetView>
  </sheetViews>
  <sheetFormatPr baseColWidth="10" defaultColWidth="9.140625" defaultRowHeight="15"/>
  <cols>
    <col min="1" max="1" width="13.7109375" customWidth="1"/>
    <col min="2" max="2" width="43.140625" customWidth="1"/>
    <col min="3" max="3" width="17.140625" customWidth="1"/>
    <col min="4" max="6" width="12.28515625" customWidth="1"/>
    <col min="7" max="8" width="12.5703125" customWidth="1"/>
    <col min="9" max="9" width="15.42578125" customWidth="1"/>
    <col min="10" max="10" width="27.28515625" customWidth="1"/>
    <col min="12" max="12" width="9.140625" hidden="1" customWidth="1"/>
  </cols>
  <sheetData>
    <row r="4" spans="1:12">
      <c r="B4" s="10" t="s">
        <v>26</v>
      </c>
      <c r="C4" s="75"/>
    </row>
    <row r="5" spans="1:12" ht="15.75" thickBot="1"/>
    <row r="6" spans="1:12" ht="15.75" thickBot="1">
      <c r="A6" s="88" t="s">
        <v>27</v>
      </c>
      <c r="B6" s="89"/>
      <c r="C6" s="89"/>
      <c r="D6" s="89"/>
      <c r="E6" s="89"/>
      <c r="F6" s="89"/>
      <c r="G6" s="89"/>
      <c r="H6" s="89"/>
      <c r="I6" s="89"/>
      <c r="J6" s="90"/>
    </row>
    <row r="7" spans="1:12" ht="15.75" thickBot="1">
      <c r="A7" s="91" t="s">
        <v>60</v>
      </c>
      <c r="B7" s="91"/>
      <c r="C7" s="91"/>
      <c r="D7" s="91"/>
      <c r="E7" s="91"/>
      <c r="F7" s="91"/>
      <c r="G7" s="91"/>
      <c r="H7" s="91"/>
      <c r="I7" s="91"/>
      <c r="J7" s="91"/>
    </row>
    <row r="8" spans="1:12">
      <c r="A8" s="93" t="s">
        <v>154</v>
      </c>
      <c r="B8" s="94"/>
      <c r="C8" s="94"/>
      <c r="D8" s="94"/>
      <c r="E8" s="94"/>
      <c r="F8" s="94"/>
      <c r="G8" s="94"/>
      <c r="H8" s="94"/>
      <c r="I8" s="94"/>
      <c r="J8" s="95"/>
      <c r="L8">
        <v>2</v>
      </c>
    </row>
    <row r="9" spans="1:12" ht="53.25" customHeight="1">
      <c r="A9" s="11" t="s">
        <v>29</v>
      </c>
      <c r="B9" s="11" t="s">
        <v>30</v>
      </c>
      <c r="C9" s="11" t="s">
        <v>31</v>
      </c>
      <c r="D9" s="14" t="s">
        <v>32</v>
      </c>
      <c r="E9" s="13" t="s">
        <v>33</v>
      </c>
      <c r="F9" s="14" t="s">
        <v>61</v>
      </c>
      <c r="G9" s="14" t="s">
        <v>62</v>
      </c>
      <c r="H9" s="14" t="s">
        <v>3</v>
      </c>
      <c r="I9" s="15" t="s">
        <v>36</v>
      </c>
      <c r="J9" s="15" t="s">
        <v>63</v>
      </c>
    </row>
    <row r="10" spans="1:12">
      <c r="A10" s="103" t="s">
        <v>64</v>
      </c>
      <c r="B10" s="104"/>
      <c r="C10" s="104"/>
      <c r="D10" s="104"/>
      <c r="E10" s="104"/>
      <c r="F10" s="104"/>
      <c r="G10" s="104"/>
      <c r="H10" s="104"/>
      <c r="I10" s="104"/>
      <c r="J10" s="105"/>
    </row>
    <row r="11" spans="1:12">
      <c r="A11" s="16"/>
      <c r="B11" s="64" t="s">
        <v>86</v>
      </c>
      <c r="C11" s="63" t="s">
        <v>39</v>
      </c>
      <c r="D11" s="61">
        <v>600</v>
      </c>
      <c r="E11" s="16"/>
      <c r="F11" s="16"/>
      <c r="G11" s="16"/>
      <c r="H11" s="60">
        <f>F11*D11</f>
        <v>0</v>
      </c>
      <c r="I11" s="16"/>
      <c r="J11" s="16"/>
      <c r="L11" s="17">
        <v>15</v>
      </c>
    </row>
    <row r="12" spans="1:12">
      <c r="A12" s="16"/>
      <c r="B12" s="61" t="s">
        <v>87</v>
      </c>
      <c r="C12" s="63" t="s">
        <v>39</v>
      </c>
      <c r="D12" s="61">
        <v>400</v>
      </c>
      <c r="E12" s="16"/>
      <c r="F12" s="16"/>
      <c r="G12" s="16"/>
      <c r="H12" s="60">
        <f t="shared" ref="H12:H15" si="0">F12*D12</f>
        <v>0</v>
      </c>
      <c r="I12" s="16"/>
      <c r="J12" s="16"/>
      <c r="L12" s="17">
        <v>30</v>
      </c>
    </row>
    <row r="13" spans="1:12">
      <c r="A13" s="16"/>
      <c r="B13" s="61" t="s">
        <v>88</v>
      </c>
      <c r="C13" s="63" t="s">
        <v>39</v>
      </c>
      <c r="D13" s="61">
        <v>400</v>
      </c>
      <c r="E13" s="16"/>
      <c r="F13" s="16"/>
      <c r="G13" s="16"/>
      <c r="H13" s="60">
        <f t="shared" si="0"/>
        <v>0</v>
      </c>
      <c r="I13" s="16"/>
      <c r="J13" s="16"/>
      <c r="L13" s="17">
        <v>50</v>
      </c>
    </row>
    <row r="14" spans="1:12">
      <c r="A14" s="16"/>
      <c r="B14" s="65" t="s">
        <v>89</v>
      </c>
      <c r="C14" s="62" t="s">
        <v>39</v>
      </c>
      <c r="D14" s="60">
        <v>100</v>
      </c>
      <c r="E14" s="16"/>
      <c r="F14" s="16"/>
      <c r="G14" s="16"/>
      <c r="H14" s="60">
        <f t="shared" si="0"/>
        <v>0</v>
      </c>
      <c r="I14" s="16"/>
      <c r="J14" s="16"/>
      <c r="L14" s="17">
        <v>20</v>
      </c>
    </row>
    <row r="15" spans="1:12" ht="15.75" thickBot="1">
      <c r="A15" s="16"/>
      <c r="B15" s="65" t="s">
        <v>90</v>
      </c>
      <c r="C15" s="62" t="s">
        <v>39</v>
      </c>
      <c r="D15" s="60">
        <v>100</v>
      </c>
      <c r="E15" s="16"/>
      <c r="F15" s="16"/>
      <c r="G15" s="16"/>
      <c r="H15" s="60">
        <f t="shared" si="0"/>
        <v>0</v>
      </c>
      <c r="I15" s="16"/>
      <c r="J15" s="16"/>
      <c r="L15" s="17">
        <v>5</v>
      </c>
    </row>
    <row r="16" spans="1:12" hidden="1">
      <c r="A16" s="16"/>
      <c r="B16" s="17"/>
      <c r="C16" s="18"/>
      <c r="D16" s="17"/>
      <c r="E16" s="16"/>
      <c r="F16" s="16"/>
      <c r="G16" s="16"/>
      <c r="H16" s="16"/>
      <c r="I16" s="16"/>
      <c r="J16" s="16"/>
      <c r="L16" s="17">
        <v>20</v>
      </c>
    </row>
    <row r="17" spans="1:12" hidden="1">
      <c r="A17" s="16"/>
      <c r="B17" s="17"/>
      <c r="C17" s="18"/>
      <c r="D17" s="17"/>
      <c r="E17" s="16"/>
      <c r="F17" s="16"/>
      <c r="G17" s="16"/>
      <c r="H17" s="16"/>
      <c r="I17" s="16"/>
      <c r="J17" s="16"/>
      <c r="L17" s="17">
        <v>10</v>
      </c>
    </row>
    <row r="18" spans="1:12" hidden="1">
      <c r="A18" s="16"/>
      <c r="B18" s="17"/>
      <c r="C18" s="18"/>
      <c r="D18" s="17"/>
      <c r="E18" s="16"/>
      <c r="F18" s="16"/>
      <c r="G18" s="16"/>
      <c r="H18" s="16"/>
      <c r="I18" s="16"/>
      <c r="J18" s="16"/>
      <c r="L18" s="17">
        <v>300</v>
      </c>
    </row>
    <row r="19" spans="1:12" s="23" customFormat="1" hidden="1">
      <c r="A19" s="20"/>
      <c r="B19" s="21"/>
      <c r="C19" s="25"/>
      <c r="D19" s="21"/>
      <c r="E19" s="20"/>
      <c r="F19" s="20"/>
      <c r="G19" s="20"/>
      <c r="H19" s="16"/>
      <c r="I19" s="20"/>
      <c r="J19" s="20"/>
      <c r="L19" s="21">
        <v>10</v>
      </c>
    </row>
    <row r="20" spans="1:12" hidden="1">
      <c r="A20" s="16"/>
      <c r="B20" s="17"/>
      <c r="C20" s="18"/>
      <c r="D20" s="17"/>
      <c r="E20" s="16"/>
      <c r="F20" s="16"/>
      <c r="G20" s="16"/>
      <c r="H20" s="16"/>
      <c r="I20" s="16"/>
      <c r="J20" s="16"/>
      <c r="L20" s="17">
        <v>15</v>
      </c>
    </row>
    <row r="21" spans="1:12" hidden="1">
      <c r="A21" s="16"/>
      <c r="B21" s="17"/>
      <c r="C21" s="18"/>
      <c r="D21" s="17"/>
      <c r="E21" s="16"/>
      <c r="F21" s="16"/>
      <c r="G21" s="16"/>
      <c r="H21" s="16"/>
      <c r="I21" s="16"/>
      <c r="J21" s="16"/>
      <c r="L21" s="17">
        <v>15</v>
      </c>
    </row>
    <row r="22" spans="1:12" hidden="1">
      <c r="A22" s="16"/>
      <c r="B22" s="17"/>
      <c r="C22" s="18"/>
      <c r="D22" s="17"/>
      <c r="E22" s="16"/>
      <c r="F22" s="16"/>
      <c r="G22" s="16"/>
      <c r="H22" s="16"/>
      <c r="I22" s="16"/>
      <c r="J22" s="16"/>
      <c r="L22" s="17">
        <v>20</v>
      </c>
    </row>
    <row r="23" spans="1:12" hidden="1">
      <c r="A23" s="16"/>
      <c r="B23" s="17"/>
      <c r="C23" s="18"/>
      <c r="D23" s="17"/>
      <c r="E23" s="16"/>
      <c r="F23" s="16"/>
      <c r="G23" s="16"/>
      <c r="H23" s="16"/>
      <c r="I23" s="16"/>
      <c r="J23" s="16"/>
      <c r="L23" s="32"/>
    </row>
    <row r="24" spans="1:12" hidden="1">
      <c r="A24" s="16"/>
      <c r="B24" s="21"/>
      <c r="C24" s="25"/>
      <c r="D24" s="21"/>
      <c r="E24" s="20"/>
      <c r="F24" s="20"/>
      <c r="G24" s="20"/>
      <c r="H24" s="20"/>
      <c r="I24" s="20"/>
      <c r="J24" s="20"/>
      <c r="L24" s="17">
        <v>20</v>
      </c>
    </row>
    <row r="25" spans="1:12" ht="15.75" hidden="1" thickBot="1">
      <c r="A25" s="16"/>
      <c r="B25" s="21"/>
      <c r="C25" s="25"/>
      <c r="D25" s="21"/>
      <c r="E25" s="20"/>
      <c r="F25" s="20"/>
      <c r="G25" s="20"/>
      <c r="H25" s="20"/>
      <c r="I25" s="20"/>
      <c r="J25" s="20"/>
      <c r="L25" s="33">
        <v>30</v>
      </c>
    </row>
    <row r="26" spans="1:12" ht="15.75" thickBot="1">
      <c r="A26" s="96" t="s">
        <v>50</v>
      </c>
      <c r="B26" s="97"/>
      <c r="C26" s="97"/>
      <c r="D26" s="97"/>
      <c r="E26" s="97"/>
      <c r="F26" s="97"/>
      <c r="G26" s="97"/>
      <c r="H26" s="98"/>
      <c r="I26" s="99"/>
      <c r="J26" s="100"/>
    </row>
    <row r="27" spans="1:12" ht="45" customHeight="1" thickBot="1">
      <c r="A27" s="27"/>
      <c r="B27" s="28" t="s">
        <v>51</v>
      </c>
      <c r="C27" s="56" t="s">
        <v>52</v>
      </c>
      <c r="D27" s="56" t="s">
        <v>53</v>
      </c>
      <c r="E27" s="56" t="s">
        <v>54</v>
      </c>
      <c r="F27" s="56" t="s">
        <v>55</v>
      </c>
      <c r="G27" s="57" t="s">
        <v>56</v>
      </c>
      <c r="I27" s="101"/>
      <c r="J27" s="102"/>
    </row>
    <row r="28" spans="1:12" ht="121.5" customHeight="1" thickBot="1">
      <c r="A28" s="58" t="s">
        <v>57</v>
      </c>
      <c r="B28" s="31"/>
      <c r="C28" s="31"/>
      <c r="D28" s="31"/>
      <c r="E28" s="31"/>
      <c r="F28" s="59">
        <v>0</v>
      </c>
      <c r="G28" s="96" t="s">
        <v>165</v>
      </c>
      <c r="H28" s="97"/>
      <c r="I28" s="97"/>
      <c r="J28" s="97"/>
    </row>
  </sheetData>
  <sheetProtection password="CF03" sheet="1" objects="1" scenarios="1"/>
  <mergeCells count="8">
    <mergeCell ref="I27:J27"/>
    <mergeCell ref="G28:J28"/>
    <mergeCell ref="A6:J6"/>
    <mergeCell ref="A7:J7"/>
    <mergeCell ref="A8:J8"/>
    <mergeCell ref="A10:J10"/>
    <mergeCell ref="A26:H26"/>
    <mergeCell ref="I26:J26"/>
  </mergeCells>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4:L27"/>
  <sheetViews>
    <sheetView showGridLines="0" showRowColHeaders="0" workbookViewId="0">
      <selection activeCell="F27" sqref="F27"/>
    </sheetView>
  </sheetViews>
  <sheetFormatPr baseColWidth="10" defaultColWidth="9.140625" defaultRowHeight="15"/>
  <cols>
    <col min="1" max="1" width="13.7109375" customWidth="1"/>
    <col min="2" max="2" width="43.140625" customWidth="1"/>
    <col min="3" max="3" width="17.140625" customWidth="1"/>
    <col min="4" max="6" width="12.28515625" customWidth="1"/>
    <col min="7" max="8" width="12.5703125" customWidth="1"/>
    <col min="9" max="9" width="15.42578125" customWidth="1"/>
    <col min="10" max="10" width="27.28515625" customWidth="1"/>
    <col min="12" max="12" width="9.140625" hidden="1" customWidth="1"/>
  </cols>
  <sheetData>
    <row r="4" spans="1:12">
      <c r="B4" s="10" t="s">
        <v>26</v>
      </c>
      <c r="C4" s="75"/>
    </row>
    <row r="5" spans="1:12" ht="15.75" thickBot="1"/>
    <row r="6" spans="1:12" ht="15.75" thickBot="1">
      <c r="A6" s="88" t="s">
        <v>27</v>
      </c>
      <c r="B6" s="89"/>
      <c r="C6" s="89"/>
      <c r="D6" s="89"/>
      <c r="E6" s="89"/>
      <c r="F6" s="89"/>
      <c r="G6" s="89"/>
      <c r="H6" s="89"/>
      <c r="I6" s="89"/>
      <c r="J6" s="90"/>
    </row>
    <row r="7" spans="1:12" ht="15.75" thickBot="1">
      <c r="A7" s="91" t="s">
        <v>91</v>
      </c>
      <c r="B7" s="91"/>
      <c r="C7" s="91"/>
      <c r="D7" s="91"/>
      <c r="E7" s="91"/>
      <c r="F7" s="91"/>
      <c r="G7" s="91"/>
      <c r="H7" s="91"/>
      <c r="I7" s="91"/>
      <c r="J7" s="91"/>
    </row>
    <row r="8" spans="1:12">
      <c r="A8" s="93" t="s">
        <v>156</v>
      </c>
      <c r="B8" s="94"/>
      <c r="C8" s="94"/>
      <c r="D8" s="94"/>
      <c r="E8" s="94"/>
      <c r="F8" s="94"/>
      <c r="G8" s="94"/>
      <c r="H8" s="94"/>
      <c r="I8" s="94"/>
      <c r="J8" s="95"/>
      <c r="L8">
        <v>2</v>
      </c>
    </row>
    <row r="9" spans="1:12" ht="53.25" customHeight="1">
      <c r="A9" s="11" t="s">
        <v>29</v>
      </c>
      <c r="B9" s="11" t="s">
        <v>30</v>
      </c>
      <c r="C9" s="11" t="s">
        <v>31</v>
      </c>
      <c r="D9" s="14" t="s">
        <v>32</v>
      </c>
      <c r="E9" s="13" t="s">
        <v>33</v>
      </c>
      <c r="F9" s="14" t="s">
        <v>61</v>
      </c>
      <c r="G9" s="14" t="s">
        <v>62</v>
      </c>
      <c r="H9" s="14" t="s">
        <v>3</v>
      </c>
      <c r="I9" s="15" t="s">
        <v>36</v>
      </c>
      <c r="J9" s="15" t="s">
        <v>63</v>
      </c>
    </row>
    <row r="10" spans="1:12">
      <c r="A10" s="103" t="s">
        <v>64</v>
      </c>
      <c r="B10" s="104"/>
      <c r="C10" s="104"/>
      <c r="D10" s="104"/>
      <c r="E10" s="104"/>
      <c r="F10" s="104"/>
      <c r="G10" s="104"/>
      <c r="H10" s="104"/>
      <c r="I10" s="104"/>
      <c r="J10" s="105"/>
    </row>
    <row r="11" spans="1:12">
      <c r="A11" s="16"/>
      <c r="B11" s="65" t="s">
        <v>92</v>
      </c>
      <c r="C11" s="62" t="s">
        <v>39</v>
      </c>
      <c r="D11" s="60">
        <v>400</v>
      </c>
      <c r="E11" s="16"/>
      <c r="F11" s="16"/>
      <c r="G11" s="16"/>
      <c r="H11" s="60">
        <f>F11*D11</f>
        <v>0</v>
      </c>
      <c r="I11" s="16"/>
      <c r="J11" s="16"/>
      <c r="L11" s="17">
        <v>15</v>
      </c>
    </row>
    <row r="12" spans="1:12">
      <c r="A12" s="16"/>
      <c r="B12" s="64" t="s">
        <v>93</v>
      </c>
      <c r="C12" s="63" t="s">
        <v>39</v>
      </c>
      <c r="D12" s="61">
        <v>300</v>
      </c>
      <c r="E12" s="16"/>
      <c r="F12" s="16"/>
      <c r="G12" s="16"/>
      <c r="H12" s="60">
        <f t="shared" ref="H12:H14" si="0">F12*D12</f>
        <v>0</v>
      </c>
      <c r="I12" s="16"/>
      <c r="J12" s="16"/>
      <c r="L12" s="17">
        <v>30</v>
      </c>
    </row>
    <row r="13" spans="1:12">
      <c r="A13" s="16"/>
      <c r="B13" s="64" t="s">
        <v>94</v>
      </c>
      <c r="C13" s="63" t="s">
        <v>39</v>
      </c>
      <c r="D13" s="61">
        <v>1200</v>
      </c>
      <c r="E13" s="16"/>
      <c r="F13" s="16"/>
      <c r="G13" s="16"/>
      <c r="H13" s="60">
        <f t="shared" si="0"/>
        <v>0</v>
      </c>
      <c r="I13" s="16"/>
      <c r="J13" s="16"/>
      <c r="L13" s="17">
        <v>50</v>
      </c>
    </row>
    <row r="14" spans="1:12" ht="15.75" thickBot="1">
      <c r="A14" s="16"/>
      <c r="B14" s="64" t="s">
        <v>95</v>
      </c>
      <c r="C14" s="63" t="s">
        <v>39</v>
      </c>
      <c r="D14" s="61">
        <v>1000</v>
      </c>
      <c r="E14" s="16"/>
      <c r="F14" s="16"/>
      <c r="G14" s="16"/>
      <c r="H14" s="60">
        <f t="shared" si="0"/>
        <v>0</v>
      </c>
      <c r="I14" s="16"/>
      <c r="J14" s="16"/>
      <c r="L14" s="17">
        <v>20</v>
      </c>
    </row>
    <row r="15" spans="1:12" hidden="1">
      <c r="A15" s="16"/>
      <c r="B15" s="17"/>
      <c r="C15" s="18"/>
      <c r="D15" s="17"/>
      <c r="E15" s="16"/>
      <c r="F15" s="16"/>
      <c r="G15" s="16"/>
      <c r="H15" s="16"/>
      <c r="I15" s="16"/>
      <c r="J15" s="16"/>
      <c r="L15" s="17">
        <v>20</v>
      </c>
    </row>
    <row r="16" spans="1:12" hidden="1">
      <c r="A16" s="16"/>
      <c r="B16" s="17"/>
      <c r="C16" s="18"/>
      <c r="D16" s="17"/>
      <c r="E16" s="16"/>
      <c r="F16" s="16"/>
      <c r="G16" s="16"/>
      <c r="H16" s="16"/>
      <c r="I16" s="16"/>
      <c r="J16" s="16"/>
      <c r="L16" s="17">
        <v>10</v>
      </c>
    </row>
    <row r="17" spans="1:12" hidden="1">
      <c r="A17" s="16"/>
      <c r="B17" s="17"/>
      <c r="C17" s="18"/>
      <c r="D17" s="17"/>
      <c r="E17" s="16"/>
      <c r="F17" s="16"/>
      <c r="G17" s="16"/>
      <c r="H17" s="16"/>
      <c r="I17" s="16"/>
      <c r="J17" s="16"/>
      <c r="L17" s="17">
        <v>300</v>
      </c>
    </row>
    <row r="18" spans="1:12" s="23" customFormat="1" hidden="1">
      <c r="A18" s="20"/>
      <c r="B18" s="21"/>
      <c r="C18" s="25"/>
      <c r="D18" s="21"/>
      <c r="E18" s="20"/>
      <c r="F18" s="20"/>
      <c r="G18" s="20"/>
      <c r="H18" s="16"/>
      <c r="I18" s="20"/>
      <c r="J18" s="20"/>
      <c r="L18" s="21">
        <v>10</v>
      </c>
    </row>
    <row r="19" spans="1:12" hidden="1">
      <c r="A19" s="16"/>
      <c r="B19" s="17"/>
      <c r="C19" s="18"/>
      <c r="D19" s="17"/>
      <c r="E19" s="16"/>
      <c r="F19" s="16"/>
      <c r="G19" s="16"/>
      <c r="H19" s="16"/>
      <c r="I19" s="16"/>
      <c r="J19" s="16"/>
      <c r="L19" s="17">
        <v>15</v>
      </c>
    </row>
    <row r="20" spans="1:12" hidden="1">
      <c r="A20" s="16"/>
      <c r="B20" s="17"/>
      <c r="C20" s="18"/>
      <c r="D20" s="17"/>
      <c r="E20" s="16"/>
      <c r="F20" s="16"/>
      <c r="G20" s="16"/>
      <c r="H20" s="16"/>
      <c r="I20" s="16"/>
      <c r="J20" s="16"/>
      <c r="L20" s="17">
        <v>15</v>
      </c>
    </row>
    <row r="21" spans="1:12" hidden="1">
      <c r="A21" s="16"/>
      <c r="B21" s="17"/>
      <c r="C21" s="18"/>
      <c r="D21" s="17"/>
      <c r="E21" s="16"/>
      <c r="F21" s="16"/>
      <c r="G21" s="16"/>
      <c r="H21" s="16"/>
      <c r="I21" s="16"/>
      <c r="J21" s="16"/>
      <c r="L21" s="17">
        <v>20</v>
      </c>
    </row>
    <row r="22" spans="1:12" hidden="1">
      <c r="A22" s="16"/>
      <c r="B22" s="17"/>
      <c r="C22" s="18"/>
      <c r="D22" s="17"/>
      <c r="E22" s="16"/>
      <c r="F22" s="16"/>
      <c r="G22" s="16"/>
      <c r="H22" s="16"/>
      <c r="I22" s="16"/>
      <c r="J22" s="16"/>
      <c r="L22" s="32"/>
    </row>
    <row r="23" spans="1:12" hidden="1">
      <c r="A23" s="16"/>
      <c r="B23" s="21"/>
      <c r="C23" s="25"/>
      <c r="D23" s="21"/>
      <c r="E23" s="20"/>
      <c r="F23" s="20"/>
      <c r="G23" s="20"/>
      <c r="H23" s="20"/>
      <c r="I23" s="20"/>
      <c r="J23" s="20"/>
      <c r="L23" s="17">
        <v>20</v>
      </c>
    </row>
    <row r="24" spans="1:12" ht="15.75" hidden="1" thickBot="1">
      <c r="A24" s="16"/>
      <c r="B24" s="21"/>
      <c r="C24" s="25"/>
      <c r="D24" s="21"/>
      <c r="E24" s="20"/>
      <c r="F24" s="20"/>
      <c r="G24" s="20"/>
      <c r="H24" s="20"/>
      <c r="I24" s="20"/>
      <c r="J24" s="20"/>
      <c r="L24" s="33">
        <v>30</v>
      </c>
    </row>
    <row r="25" spans="1:12" ht="15.75" thickBot="1">
      <c r="A25" s="96" t="s">
        <v>50</v>
      </c>
      <c r="B25" s="97"/>
      <c r="C25" s="97"/>
      <c r="D25" s="97"/>
      <c r="E25" s="97"/>
      <c r="F25" s="97"/>
      <c r="G25" s="97"/>
      <c r="H25" s="98"/>
      <c r="I25" s="99"/>
      <c r="J25" s="100"/>
    </row>
    <row r="26" spans="1:12" ht="45" customHeight="1" thickBot="1">
      <c r="A26" s="27"/>
      <c r="B26" s="28" t="s">
        <v>51</v>
      </c>
      <c r="C26" s="56" t="s">
        <v>52</v>
      </c>
      <c r="D26" s="56" t="s">
        <v>53</v>
      </c>
      <c r="E26" s="56" t="s">
        <v>54</v>
      </c>
      <c r="F26" s="56" t="s">
        <v>55</v>
      </c>
      <c r="G26" s="57" t="s">
        <v>56</v>
      </c>
      <c r="I26" s="101"/>
      <c r="J26" s="102"/>
    </row>
    <row r="27" spans="1:12" ht="121.5" customHeight="1" thickBot="1">
      <c r="A27" s="58" t="s">
        <v>57</v>
      </c>
      <c r="B27" s="31"/>
      <c r="C27" s="31"/>
      <c r="D27" s="31"/>
      <c r="E27" s="31"/>
      <c r="F27" s="59">
        <v>0</v>
      </c>
      <c r="G27" s="106" t="s">
        <v>165</v>
      </c>
      <c r="H27" s="107"/>
      <c r="I27" s="107"/>
      <c r="J27" s="108"/>
    </row>
  </sheetData>
  <sheetProtection password="CF03" sheet="1" objects="1" scenarios="1"/>
  <mergeCells count="8">
    <mergeCell ref="I26:J26"/>
    <mergeCell ref="G27:J27"/>
    <mergeCell ref="A6:J6"/>
    <mergeCell ref="A7:J7"/>
    <mergeCell ref="A8:J8"/>
    <mergeCell ref="A10:J10"/>
    <mergeCell ref="A25:H25"/>
    <mergeCell ref="I25:J25"/>
  </mergeCells>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sheetPr codeName="Feuil23">
    <pageSetUpPr fitToPage="1"/>
  </sheetPr>
  <dimension ref="A4:L30"/>
  <sheetViews>
    <sheetView showGridLines="0" showRowColHeaders="0" workbookViewId="0">
      <selection activeCell="Q17" sqref="Q17"/>
    </sheetView>
  </sheetViews>
  <sheetFormatPr baseColWidth="10" defaultColWidth="9.140625" defaultRowHeight="15"/>
  <cols>
    <col min="1" max="1" width="13.7109375" customWidth="1"/>
    <col min="2" max="2" width="43.85546875" customWidth="1"/>
    <col min="4" max="4" width="11.85546875" customWidth="1"/>
    <col min="5" max="5" width="14.7109375" customWidth="1"/>
    <col min="6" max="6" width="12.140625" customWidth="1"/>
    <col min="7" max="8" width="12.5703125" customWidth="1"/>
    <col min="9" max="9" width="15.42578125" customWidth="1"/>
    <col min="10" max="10" width="27.28515625" customWidth="1"/>
    <col min="12" max="12" width="9.140625" hidden="1" customWidth="1"/>
  </cols>
  <sheetData>
    <row r="4" spans="1:12">
      <c r="B4" s="10" t="s">
        <v>26</v>
      </c>
      <c r="C4" s="75"/>
    </row>
    <row r="5" spans="1:12" ht="15.75" thickBot="1"/>
    <row r="6" spans="1:12" ht="15.75" thickBot="1">
      <c r="A6" s="88" t="s">
        <v>27</v>
      </c>
      <c r="B6" s="89"/>
      <c r="C6" s="89"/>
      <c r="D6" s="89"/>
      <c r="E6" s="89"/>
      <c r="F6" s="89"/>
      <c r="G6" s="89"/>
      <c r="H6" s="89"/>
      <c r="I6" s="89"/>
      <c r="J6" s="90"/>
    </row>
    <row r="7" spans="1:12">
      <c r="A7" s="111" t="s">
        <v>28</v>
      </c>
      <c r="B7" s="111"/>
      <c r="C7" s="111"/>
      <c r="D7" s="111"/>
      <c r="E7" s="111"/>
      <c r="F7" s="111"/>
      <c r="G7" s="111"/>
      <c r="H7" s="111"/>
      <c r="I7" s="111"/>
      <c r="J7" s="111"/>
    </row>
    <row r="8" spans="1:12">
      <c r="A8" s="112" t="s">
        <v>155</v>
      </c>
      <c r="B8" s="113"/>
      <c r="C8" s="113"/>
      <c r="D8" s="113"/>
      <c r="E8" s="113"/>
      <c r="F8" s="113"/>
      <c r="G8" s="113"/>
      <c r="H8" s="113"/>
      <c r="I8" s="113"/>
      <c r="J8" s="39"/>
      <c r="L8">
        <v>2</v>
      </c>
    </row>
    <row r="9" spans="1:12" ht="51.75">
      <c r="A9" s="40" t="s">
        <v>29</v>
      </c>
      <c r="B9" s="40" t="s">
        <v>30</v>
      </c>
      <c r="C9" s="40" t="s">
        <v>31</v>
      </c>
      <c r="D9" s="41" t="s">
        <v>32</v>
      </c>
      <c r="E9" s="42" t="s">
        <v>33</v>
      </c>
      <c r="F9" s="41" t="s">
        <v>96</v>
      </c>
      <c r="G9" s="41" t="s">
        <v>35</v>
      </c>
      <c r="H9" s="41" t="s">
        <v>3</v>
      </c>
      <c r="I9" s="43" t="s">
        <v>36</v>
      </c>
      <c r="J9" s="43" t="s">
        <v>63</v>
      </c>
    </row>
    <row r="10" spans="1:12">
      <c r="A10" s="112" t="s">
        <v>97</v>
      </c>
      <c r="B10" s="113"/>
      <c r="C10" s="113"/>
      <c r="D10" s="113"/>
      <c r="E10" s="113"/>
      <c r="F10" s="113"/>
      <c r="G10" s="113"/>
      <c r="H10" s="113"/>
      <c r="I10" s="113"/>
      <c r="J10" s="113"/>
    </row>
    <row r="11" spans="1:12" ht="45">
      <c r="A11" s="16"/>
      <c r="B11" s="66" t="s">
        <v>98</v>
      </c>
      <c r="C11" s="67" t="s">
        <v>39</v>
      </c>
      <c r="D11" s="68">
        <v>300</v>
      </c>
      <c r="E11" s="44"/>
      <c r="F11" s="44"/>
      <c r="G11" s="44"/>
      <c r="H11" s="60">
        <f>(G11*F11)*D11</f>
        <v>0</v>
      </c>
      <c r="I11" s="44"/>
      <c r="J11" s="44"/>
      <c r="L11" s="17">
        <v>850</v>
      </c>
    </row>
    <row r="12" spans="1:12">
      <c r="A12" s="16"/>
      <c r="B12" s="69" t="s">
        <v>99</v>
      </c>
      <c r="C12" s="62" t="s">
        <v>39</v>
      </c>
      <c r="D12" s="60">
        <v>270</v>
      </c>
      <c r="E12" s="16"/>
      <c r="F12" s="16"/>
      <c r="G12" s="16"/>
      <c r="H12" s="60">
        <f t="shared" ref="H12:H17" si="0">(G12*F12)*D12</f>
        <v>0</v>
      </c>
      <c r="I12" s="16"/>
      <c r="J12" s="45"/>
      <c r="L12" s="17"/>
    </row>
    <row r="13" spans="1:12">
      <c r="A13" s="16"/>
      <c r="B13" s="69" t="s">
        <v>100</v>
      </c>
      <c r="C13" s="62" t="s">
        <v>39</v>
      </c>
      <c r="D13" s="60">
        <v>150</v>
      </c>
      <c r="E13" s="16"/>
      <c r="F13" s="16"/>
      <c r="G13" s="16"/>
      <c r="H13" s="60">
        <f t="shared" si="0"/>
        <v>0</v>
      </c>
      <c r="I13" s="16"/>
      <c r="J13" s="45"/>
      <c r="L13" s="17">
        <v>50</v>
      </c>
    </row>
    <row r="14" spans="1:12">
      <c r="A14" s="16"/>
      <c r="B14" s="70" t="s">
        <v>101</v>
      </c>
      <c r="C14" s="62" t="s">
        <v>39</v>
      </c>
      <c r="D14" s="60">
        <v>50</v>
      </c>
      <c r="E14" s="16"/>
      <c r="F14" s="16"/>
      <c r="G14" s="16"/>
      <c r="H14" s="60">
        <f t="shared" si="0"/>
        <v>0</v>
      </c>
      <c r="I14" s="16"/>
      <c r="J14" s="16"/>
      <c r="L14" s="17">
        <v>60</v>
      </c>
    </row>
    <row r="15" spans="1:12" s="46" customFormat="1">
      <c r="A15" s="44"/>
      <c r="B15" s="71" t="s">
        <v>102</v>
      </c>
      <c r="C15" s="63" t="s">
        <v>39</v>
      </c>
      <c r="D15" s="61">
        <v>200</v>
      </c>
      <c r="E15" s="20"/>
      <c r="F15" s="20"/>
      <c r="G15" s="20"/>
      <c r="H15" s="61">
        <f t="shared" si="0"/>
        <v>0</v>
      </c>
      <c r="I15" s="20"/>
      <c r="J15" s="20"/>
      <c r="L15" s="47">
        <v>100</v>
      </c>
    </row>
    <row r="16" spans="1:12">
      <c r="A16" s="16"/>
      <c r="B16" s="66" t="s">
        <v>103</v>
      </c>
      <c r="C16" s="62" t="s">
        <v>39</v>
      </c>
      <c r="D16" s="60">
        <v>1500</v>
      </c>
      <c r="E16" s="16"/>
      <c r="F16" s="16"/>
      <c r="G16" s="16"/>
      <c r="H16" s="60">
        <f t="shared" si="0"/>
        <v>0</v>
      </c>
      <c r="I16" s="16"/>
      <c r="J16" s="16"/>
      <c r="L16" s="24"/>
    </row>
    <row r="17" spans="1:12" ht="15.75" thickBot="1">
      <c r="A17" s="16"/>
      <c r="B17" s="69" t="s">
        <v>104</v>
      </c>
      <c r="C17" s="62" t="s">
        <v>39</v>
      </c>
      <c r="D17" s="60">
        <v>200</v>
      </c>
      <c r="E17" s="16"/>
      <c r="F17" s="16"/>
      <c r="G17" s="16"/>
      <c r="H17" s="60">
        <f t="shared" si="0"/>
        <v>0</v>
      </c>
      <c r="I17" s="16"/>
      <c r="J17" s="16"/>
      <c r="L17" s="17">
        <v>100</v>
      </c>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idden="1">
      <c r="A22" s="16"/>
      <c r="B22" s="17"/>
      <c r="C22" s="18"/>
      <c r="D22" s="17"/>
      <c r="E22" s="16"/>
      <c r="F22" s="20"/>
      <c r="G22" s="16"/>
      <c r="H22" s="16"/>
      <c r="I22" s="16"/>
      <c r="J22" s="16"/>
      <c r="K22" s="19"/>
      <c r="L22" s="19"/>
    </row>
    <row r="23" spans="1:12" hidden="1">
      <c r="A23" s="16"/>
      <c r="B23" s="17"/>
      <c r="C23" s="18"/>
      <c r="D23" s="17"/>
      <c r="E23" s="16"/>
      <c r="F23" s="20"/>
      <c r="G23" s="16"/>
      <c r="H23" s="16"/>
      <c r="I23" s="16"/>
      <c r="J23" s="16"/>
      <c r="K23" s="19"/>
      <c r="L23" s="19"/>
    </row>
    <row r="24" spans="1:12" hidden="1">
      <c r="A24" s="16"/>
      <c r="B24" s="17"/>
      <c r="C24" s="18"/>
      <c r="D24" s="17"/>
      <c r="E24" s="16"/>
      <c r="F24" s="20"/>
      <c r="G24" s="16"/>
      <c r="H24" s="16"/>
      <c r="I24" s="16"/>
      <c r="J24" s="16"/>
      <c r="K24" s="19"/>
      <c r="L24" s="19"/>
    </row>
    <row r="25" spans="1:12" hidden="1">
      <c r="A25" s="16"/>
      <c r="B25" s="17"/>
      <c r="C25" s="18"/>
      <c r="D25" s="17"/>
      <c r="E25" s="16"/>
      <c r="F25" s="20"/>
      <c r="G25" s="16"/>
      <c r="H25" s="16"/>
      <c r="I25" s="16"/>
      <c r="J25" s="16"/>
      <c r="K25" s="19"/>
      <c r="L25" s="19"/>
    </row>
    <row r="26" spans="1:12" hidden="1">
      <c r="A26" s="16"/>
      <c r="B26" s="17"/>
      <c r="C26" s="18"/>
      <c r="D26" s="17"/>
      <c r="E26" s="16"/>
      <c r="F26" s="20"/>
      <c r="G26" s="16"/>
      <c r="H26" s="16"/>
      <c r="I26" s="16"/>
      <c r="J26" s="16"/>
      <c r="K26" s="19"/>
      <c r="L26" s="19"/>
    </row>
    <row r="27" spans="1:12" ht="15.75" hidden="1" thickBot="1">
      <c r="A27" s="16"/>
      <c r="B27" s="17"/>
      <c r="C27" s="18"/>
      <c r="D27" s="17"/>
      <c r="E27" s="16"/>
      <c r="F27" s="20"/>
      <c r="G27" s="16"/>
      <c r="H27" s="16"/>
      <c r="I27" s="16"/>
      <c r="J27" s="16"/>
      <c r="K27" s="19"/>
      <c r="L27" s="19"/>
    </row>
    <row r="28" spans="1:12" ht="15.75" thickBot="1">
      <c r="A28" s="96" t="s">
        <v>50</v>
      </c>
      <c r="B28" s="97"/>
      <c r="C28" s="97"/>
      <c r="D28" s="97"/>
      <c r="E28" s="97"/>
      <c r="F28" s="97"/>
      <c r="G28" s="97"/>
      <c r="H28" s="97"/>
      <c r="I28" s="97"/>
      <c r="J28" s="98"/>
    </row>
    <row r="29" spans="1:12" ht="45" customHeight="1" thickBot="1">
      <c r="A29" s="27"/>
      <c r="B29" s="28" t="s">
        <v>51</v>
      </c>
      <c r="C29" s="121" t="s">
        <v>52</v>
      </c>
      <c r="D29" s="122" t="s">
        <v>53</v>
      </c>
      <c r="E29" s="122" t="s">
        <v>54</v>
      </c>
      <c r="F29" s="122" t="s">
        <v>55</v>
      </c>
      <c r="G29" s="122" t="s">
        <v>56</v>
      </c>
      <c r="H29" s="29"/>
      <c r="I29" s="109"/>
      <c r="J29" s="110"/>
    </row>
    <row r="30" spans="1:12" ht="121.5" customHeight="1" thickBot="1">
      <c r="A30" s="30" t="s">
        <v>57</v>
      </c>
      <c r="B30" s="31"/>
      <c r="C30" s="31"/>
      <c r="D30" s="31"/>
      <c r="E30" s="31"/>
      <c r="F30" s="123" t="s">
        <v>58</v>
      </c>
      <c r="G30" s="34" t="s">
        <v>59</v>
      </c>
      <c r="H30" s="35"/>
      <c r="I30" s="36"/>
      <c r="J30" s="37"/>
    </row>
  </sheetData>
  <sheetProtection password="CF03" sheet="1" objects="1" scenarios="1"/>
  <mergeCells count="6">
    <mergeCell ref="I29:J29"/>
    <mergeCell ref="A6:J6"/>
    <mergeCell ref="A7:J7"/>
    <mergeCell ref="A8:I8"/>
    <mergeCell ref="A28:J28"/>
    <mergeCell ref="A10:J10"/>
  </mergeCells>
  <pageMargins left="0.7" right="0.7" top="0.75" bottom="0.75" header="0.3" footer="0.3"/>
  <pageSetup paperSize="9" scale="75" orientation="landscape" r:id="rId1"/>
  <drawing r:id="rId2"/>
</worksheet>
</file>

<file path=xl/worksheets/sheet7.xml><?xml version="1.0" encoding="utf-8"?>
<worksheet xmlns="http://schemas.openxmlformats.org/spreadsheetml/2006/main" xmlns:r="http://schemas.openxmlformats.org/officeDocument/2006/relationships">
  <sheetPr codeName="Feuil24">
    <pageSetUpPr fitToPage="1"/>
  </sheetPr>
  <dimension ref="A4:L30"/>
  <sheetViews>
    <sheetView showGridLines="0" showRowColHeaders="0" workbookViewId="0">
      <selection activeCell="F30" sqref="F30"/>
    </sheetView>
  </sheetViews>
  <sheetFormatPr baseColWidth="10" defaultColWidth="9.140625" defaultRowHeight="15"/>
  <cols>
    <col min="1" max="1" width="13.7109375" customWidth="1"/>
    <col min="2" max="2" width="37.42578125" customWidth="1"/>
    <col min="3" max="3" width="11.7109375" customWidth="1"/>
    <col min="4" max="4" width="14" customWidth="1"/>
    <col min="5" max="5" width="15.85546875" customWidth="1"/>
    <col min="6" max="6" width="13.7109375" customWidth="1"/>
    <col min="7" max="8" width="12.5703125" customWidth="1"/>
    <col min="9" max="9" width="15.42578125" customWidth="1"/>
    <col min="10" max="10" width="27.28515625" customWidth="1"/>
    <col min="12" max="12" width="9.140625" hidden="1" customWidth="1"/>
  </cols>
  <sheetData>
    <row r="4" spans="1:12">
      <c r="B4" s="38" t="s">
        <v>105</v>
      </c>
      <c r="C4" s="114"/>
      <c r="D4" s="114"/>
      <c r="E4" s="114"/>
    </row>
    <row r="5" spans="1:12" ht="15.75" thickBot="1"/>
    <row r="6" spans="1:12" ht="15.75" thickBot="1">
      <c r="A6" s="88" t="s">
        <v>27</v>
      </c>
      <c r="B6" s="89"/>
      <c r="C6" s="89"/>
      <c r="D6" s="89"/>
      <c r="E6" s="89"/>
      <c r="F6" s="89"/>
      <c r="G6" s="89"/>
      <c r="H6" s="89"/>
      <c r="I6" s="89"/>
      <c r="J6" s="90"/>
    </row>
    <row r="7" spans="1:12" ht="15.75" thickBot="1">
      <c r="A7" s="91" t="s">
        <v>106</v>
      </c>
      <c r="B7" s="91"/>
      <c r="C7" s="91"/>
      <c r="D7" s="91"/>
      <c r="E7" s="91"/>
      <c r="F7" s="91"/>
      <c r="G7" s="91"/>
      <c r="H7" s="91"/>
      <c r="I7" s="91"/>
      <c r="J7" s="91"/>
    </row>
    <row r="8" spans="1:12">
      <c r="A8" s="93" t="s">
        <v>157</v>
      </c>
      <c r="B8" s="94"/>
      <c r="C8" s="94"/>
      <c r="D8" s="94"/>
      <c r="E8" s="94"/>
      <c r="F8" s="94"/>
      <c r="G8" s="94"/>
      <c r="H8" s="94"/>
      <c r="I8" s="94"/>
      <c r="J8" s="95"/>
      <c r="L8">
        <v>2</v>
      </c>
    </row>
    <row r="9" spans="1:12" ht="51.75">
      <c r="A9" s="11" t="s">
        <v>29</v>
      </c>
      <c r="B9" s="11" t="s">
        <v>30</v>
      </c>
      <c r="C9" s="11" t="s">
        <v>31</v>
      </c>
      <c r="D9" s="12" t="s">
        <v>32</v>
      </c>
      <c r="E9" s="13" t="s">
        <v>33</v>
      </c>
      <c r="F9" s="41" t="s">
        <v>96</v>
      </c>
      <c r="G9" s="12" t="s">
        <v>35</v>
      </c>
      <c r="H9" s="12" t="s">
        <v>3</v>
      </c>
      <c r="I9" s="15" t="s">
        <v>36</v>
      </c>
      <c r="J9" s="15" t="s">
        <v>63</v>
      </c>
    </row>
    <row r="10" spans="1:12">
      <c r="A10" s="115" t="s">
        <v>85</v>
      </c>
      <c r="B10" s="115"/>
      <c r="C10" s="115"/>
      <c r="D10" s="115"/>
      <c r="E10" s="115"/>
      <c r="F10" s="115"/>
      <c r="G10" s="115"/>
      <c r="H10" s="115"/>
      <c r="I10" s="115"/>
      <c r="J10" s="115"/>
    </row>
    <row r="11" spans="1:12">
      <c r="A11" s="16"/>
      <c r="B11" s="65" t="s">
        <v>164</v>
      </c>
      <c r="C11" s="62" t="s">
        <v>39</v>
      </c>
      <c r="D11" s="60">
        <v>400</v>
      </c>
      <c r="E11" s="16"/>
      <c r="F11" s="16"/>
      <c r="G11" s="16"/>
      <c r="H11" s="60">
        <f>(G11*F11)*D11</f>
        <v>0</v>
      </c>
      <c r="I11" s="16"/>
      <c r="J11" s="16" t="s">
        <v>107</v>
      </c>
      <c r="L11" s="17">
        <v>200</v>
      </c>
    </row>
    <row r="12" spans="1:12">
      <c r="A12" s="16"/>
      <c r="B12" s="65" t="s">
        <v>108</v>
      </c>
      <c r="C12" s="62" t="s">
        <v>39</v>
      </c>
      <c r="D12" s="60">
        <v>250</v>
      </c>
      <c r="E12" s="16"/>
      <c r="F12" s="16"/>
      <c r="G12" s="16"/>
      <c r="H12" s="60">
        <f t="shared" ref="H12:H17" si="0">(G12*F12)*D12</f>
        <v>0</v>
      </c>
      <c r="I12" s="16"/>
      <c r="J12" s="16" t="s">
        <v>107</v>
      </c>
      <c r="L12" s="17">
        <v>200</v>
      </c>
    </row>
    <row r="13" spans="1:12">
      <c r="A13" s="16"/>
      <c r="B13" s="65" t="s">
        <v>109</v>
      </c>
      <c r="C13" s="62" t="s">
        <v>39</v>
      </c>
      <c r="D13" s="60">
        <v>200</v>
      </c>
      <c r="E13" s="16"/>
      <c r="F13" s="16"/>
      <c r="G13" s="16"/>
      <c r="H13" s="60">
        <f t="shared" si="0"/>
        <v>0</v>
      </c>
      <c r="I13" s="16"/>
      <c r="J13" s="16" t="s">
        <v>107</v>
      </c>
      <c r="L13" s="17">
        <v>200</v>
      </c>
    </row>
    <row r="14" spans="1:12">
      <c r="A14" s="16"/>
      <c r="B14" s="72" t="s">
        <v>110</v>
      </c>
      <c r="C14" s="63" t="s">
        <v>39</v>
      </c>
      <c r="D14" s="61">
        <v>200</v>
      </c>
      <c r="E14" s="20"/>
      <c r="F14" s="20"/>
      <c r="G14" s="20"/>
      <c r="H14" s="61">
        <f t="shared" si="0"/>
        <v>0</v>
      </c>
      <c r="I14" s="20"/>
      <c r="J14" s="16" t="s">
        <v>107</v>
      </c>
      <c r="L14" s="17">
        <v>150</v>
      </c>
    </row>
    <row r="15" spans="1:12">
      <c r="A15" s="16"/>
      <c r="B15" s="73" t="s">
        <v>111</v>
      </c>
      <c r="C15" s="62" t="s">
        <v>39</v>
      </c>
      <c r="D15" s="60">
        <v>400</v>
      </c>
      <c r="E15" s="16"/>
      <c r="F15" s="16"/>
      <c r="G15" s="16"/>
      <c r="H15" s="60">
        <f t="shared" si="0"/>
        <v>0</v>
      </c>
      <c r="I15" s="16"/>
      <c r="J15" s="16" t="s">
        <v>107</v>
      </c>
      <c r="L15" s="17">
        <v>700</v>
      </c>
    </row>
    <row r="16" spans="1:12">
      <c r="A16" s="16"/>
      <c r="B16" s="65" t="s">
        <v>112</v>
      </c>
      <c r="C16" s="62" t="s">
        <v>39</v>
      </c>
      <c r="D16" s="60">
        <v>600</v>
      </c>
      <c r="E16" s="16"/>
      <c r="F16" s="16"/>
      <c r="G16" s="16"/>
      <c r="H16" s="60">
        <f t="shared" si="0"/>
        <v>0</v>
      </c>
      <c r="I16" s="16"/>
      <c r="J16" s="16" t="s">
        <v>107</v>
      </c>
      <c r="L16" s="17"/>
    </row>
    <row r="17" spans="1:12" ht="15.75" thickBot="1">
      <c r="A17" s="16"/>
      <c r="B17" s="65" t="s">
        <v>113</v>
      </c>
      <c r="C17" s="62" t="s">
        <v>39</v>
      </c>
      <c r="D17" s="60">
        <v>400</v>
      </c>
      <c r="E17" s="16"/>
      <c r="F17" s="16"/>
      <c r="G17" s="16"/>
      <c r="H17" s="60">
        <f t="shared" si="0"/>
        <v>0</v>
      </c>
      <c r="I17" s="16"/>
      <c r="J17" s="16" t="s">
        <v>107</v>
      </c>
      <c r="L17" s="17">
        <v>450</v>
      </c>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idden="1">
      <c r="A22" s="16"/>
      <c r="B22" s="17"/>
      <c r="C22" s="18"/>
      <c r="D22" s="17"/>
      <c r="E22" s="16"/>
      <c r="F22" s="20"/>
      <c r="G22" s="16"/>
      <c r="H22" s="16"/>
      <c r="I22" s="16"/>
      <c r="J22" s="16"/>
      <c r="K22" s="19"/>
      <c r="L22" s="19"/>
    </row>
    <row r="23" spans="1:12" hidden="1">
      <c r="A23" s="16"/>
      <c r="B23" s="17"/>
      <c r="C23" s="18"/>
      <c r="D23" s="17"/>
      <c r="E23" s="16"/>
      <c r="F23" s="20"/>
      <c r="G23" s="16"/>
      <c r="H23" s="16"/>
      <c r="I23" s="16"/>
      <c r="J23" s="16"/>
      <c r="K23" s="19"/>
      <c r="L23" s="19"/>
    </row>
    <row r="24" spans="1:12" hidden="1">
      <c r="A24" s="16"/>
      <c r="B24" s="17"/>
      <c r="C24" s="18"/>
      <c r="D24" s="17"/>
      <c r="E24" s="16"/>
      <c r="F24" s="20"/>
      <c r="G24" s="16"/>
      <c r="H24" s="16"/>
      <c r="I24" s="16"/>
      <c r="J24" s="16"/>
      <c r="K24" s="19"/>
      <c r="L24" s="19"/>
    </row>
    <row r="25" spans="1:12" hidden="1">
      <c r="A25" s="16"/>
      <c r="B25" s="17"/>
      <c r="C25" s="18"/>
      <c r="D25" s="17"/>
      <c r="E25" s="16"/>
      <c r="F25" s="20"/>
      <c r="G25" s="16"/>
      <c r="H25" s="16"/>
      <c r="I25" s="16"/>
      <c r="J25" s="16"/>
      <c r="K25" s="19"/>
      <c r="L25" s="19"/>
    </row>
    <row r="26" spans="1:12" hidden="1">
      <c r="A26" s="16"/>
      <c r="B26" s="17"/>
      <c r="C26" s="18"/>
      <c r="D26" s="17"/>
      <c r="E26" s="16"/>
      <c r="F26" s="20"/>
      <c r="G26" s="16"/>
      <c r="H26" s="16"/>
      <c r="I26" s="16"/>
      <c r="J26" s="16"/>
      <c r="K26" s="19"/>
      <c r="L26" s="19"/>
    </row>
    <row r="27" spans="1:12" ht="15.75" hidden="1" thickBot="1">
      <c r="A27" s="16"/>
      <c r="B27" s="17"/>
      <c r="C27" s="18"/>
      <c r="D27" s="17"/>
      <c r="E27" s="16"/>
      <c r="F27" s="20"/>
      <c r="G27" s="16"/>
      <c r="H27" s="16"/>
      <c r="I27" s="16"/>
      <c r="J27" s="16"/>
      <c r="K27" s="19"/>
      <c r="L27" s="19"/>
    </row>
    <row r="28" spans="1:12" ht="15.75" thickBot="1">
      <c r="A28" s="96" t="s">
        <v>50</v>
      </c>
      <c r="B28" s="97"/>
      <c r="C28" s="97"/>
      <c r="D28" s="97"/>
      <c r="E28" s="97"/>
      <c r="F28" s="97"/>
      <c r="G28" s="97"/>
      <c r="H28" s="98"/>
      <c r="I28" s="99"/>
      <c r="J28" s="100"/>
    </row>
    <row r="29" spans="1:12" ht="45" customHeight="1" thickBot="1">
      <c r="A29" s="27"/>
      <c r="B29" s="28" t="s">
        <v>51</v>
      </c>
      <c r="C29" s="56" t="s">
        <v>52</v>
      </c>
      <c r="D29" s="56" t="s">
        <v>53</v>
      </c>
      <c r="E29" s="56" t="s">
        <v>54</v>
      </c>
      <c r="F29" s="56" t="s">
        <v>55</v>
      </c>
      <c r="G29" s="57" t="s">
        <v>56</v>
      </c>
      <c r="I29" s="101"/>
      <c r="J29" s="102"/>
    </row>
    <row r="30" spans="1:12" ht="121.5" customHeight="1" thickBot="1">
      <c r="A30" s="58" t="s">
        <v>57</v>
      </c>
      <c r="B30" s="31"/>
      <c r="C30" s="31"/>
      <c r="D30" s="31"/>
      <c r="E30" s="31"/>
      <c r="F30" s="59">
        <v>0</v>
      </c>
      <c r="G30" s="96" t="s">
        <v>165</v>
      </c>
      <c r="H30" s="97"/>
      <c r="I30" s="97"/>
      <c r="J30" s="97"/>
    </row>
  </sheetData>
  <sheetProtection password="CF03" sheet="1" objects="1" scenarios="1"/>
  <mergeCells count="9">
    <mergeCell ref="I28:J28"/>
    <mergeCell ref="G30:J30"/>
    <mergeCell ref="I29:J29"/>
    <mergeCell ref="C4:E4"/>
    <mergeCell ref="A6:J6"/>
    <mergeCell ref="A7:J7"/>
    <mergeCell ref="A8:J8"/>
    <mergeCell ref="A10:J10"/>
    <mergeCell ref="A28:H28"/>
  </mergeCells>
  <pageMargins left="0.7" right="0.7" top="0.75" bottom="0.75" header="0.3" footer="0.3"/>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codeName="Feuil25">
    <pageSetUpPr fitToPage="1"/>
  </sheetPr>
  <dimension ref="A4:L25"/>
  <sheetViews>
    <sheetView showGridLines="0" showRowColHeaders="0" workbookViewId="0">
      <selection activeCell="C4" sqref="C4:E4"/>
    </sheetView>
  </sheetViews>
  <sheetFormatPr baseColWidth="10" defaultColWidth="9.140625" defaultRowHeight="15"/>
  <cols>
    <col min="1" max="1" width="13.7109375" customWidth="1"/>
    <col min="2" max="2" width="42.42578125" customWidth="1"/>
    <col min="4" max="4" width="11.85546875" customWidth="1"/>
    <col min="5" max="5" width="15.5703125" customWidth="1"/>
    <col min="6" max="6" width="12.140625" customWidth="1"/>
    <col min="7" max="8" width="12.5703125" customWidth="1"/>
    <col min="9" max="9" width="15.42578125" customWidth="1"/>
    <col min="10" max="10" width="27.28515625" customWidth="1"/>
    <col min="12" max="12" width="9.140625" hidden="1" customWidth="1"/>
  </cols>
  <sheetData>
    <row r="4" spans="1:12">
      <c r="B4" s="38" t="s">
        <v>105</v>
      </c>
      <c r="C4" s="114"/>
      <c r="D4" s="114"/>
      <c r="E4" s="114"/>
    </row>
    <row r="5" spans="1:12" ht="15.75" thickBot="1"/>
    <row r="6" spans="1:12" ht="15.75" thickBot="1">
      <c r="A6" s="88" t="s">
        <v>27</v>
      </c>
      <c r="B6" s="89"/>
      <c r="C6" s="89"/>
      <c r="D6" s="89"/>
      <c r="E6" s="89"/>
      <c r="F6" s="89"/>
      <c r="G6" s="89"/>
      <c r="H6" s="89"/>
      <c r="I6" s="89"/>
      <c r="J6" s="90"/>
    </row>
    <row r="7" spans="1:12" ht="15.75" thickBot="1">
      <c r="A7" s="91" t="s">
        <v>106</v>
      </c>
      <c r="B7" s="91"/>
      <c r="C7" s="91"/>
      <c r="D7" s="91"/>
      <c r="E7" s="91"/>
      <c r="F7" s="91"/>
      <c r="G7" s="91"/>
      <c r="H7" s="91"/>
      <c r="I7" s="91"/>
      <c r="J7" s="91"/>
    </row>
    <row r="8" spans="1:12" ht="15.75" thickBot="1">
      <c r="A8" s="116" t="s">
        <v>158</v>
      </c>
      <c r="B8" s="116"/>
      <c r="C8" s="116"/>
      <c r="D8" s="116"/>
      <c r="E8" s="116"/>
      <c r="F8" s="116"/>
      <c r="G8" s="116"/>
      <c r="H8" s="116"/>
      <c r="I8" s="116"/>
      <c r="J8" s="116"/>
    </row>
    <row r="9" spans="1:12" ht="51.75">
      <c r="A9" s="40" t="s">
        <v>29</v>
      </c>
      <c r="B9" s="40" t="s">
        <v>30</v>
      </c>
      <c r="C9" s="40" t="s">
        <v>31</v>
      </c>
      <c r="D9" s="41" t="s">
        <v>32</v>
      </c>
      <c r="E9" s="42" t="s">
        <v>33</v>
      </c>
      <c r="F9" s="41" t="s">
        <v>96</v>
      </c>
      <c r="G9" s="41" t="s">
        <v>35</v>
      </c>
      <c r="H9" s="41" t="s">
        <v>3</v>
      </c>
      <c r="I9" s="43" t="s">
        <v>36</v>
      </c>
      <c r="J9" s="43" t="s">
        <v>63</v>
      </c>
    </row>
    <row r="10" spans="1:12">
      <c r="A10" s="115" t="s">
        <v>85</v>
      </c>
      <c r="B10" s="115"/>
      <c r="C10" s="115"/>
      <c r="D10" s="115"/>
      <c r="E10" s="115"/>
      <c r="F10" s="115"/>
      <c r="G10" s="115"/>
      <c r="H10" s="115"/>
      <c r="I10" s="115"/>
      <c r="J10" s="115"/>
    </row>
    <row r="11" spans="1:12">
      <c r="A11" s="16"/>
      <c r="B11" s="69" t="s">
        <v>114</v>
      </c>
      <c r="C11" s="62" t="s">
        <v>39</v>
      </c>
      <c r="D11" s="60">
        <v>200</v>
      </c>
      <c r="E11" s="16"/>
      <c r="F11" s="16"/>
      <c r="G11" s="16"/>
      <c r="H11" s="60">
        <f>(G11*F11)*D11</f>
        <v>0</v>
      </c>
      <c r="I11" s="16"/>
      <c r="J11" s="16"/>
      <c r="L11" s="17"/>
    </row>
    <row r="12" spans="1:12" ht="15.75" thickBot="1">
      <c r="A12" s="16"/>
      <c r="B12" s="66" t="s">
        <v>115</v>
      </c>
      <c r="C12" s="62" t="s">
        <v>39</v>
      </c>
      <c r="D12" s="60">
        <v>400</v>
      </c>
      <c r="E12" s="16"/>
      <c r="F12" s="16"/>
      <c r="G12" s="16"/>
      <c r="H12" s="60">
        <f>(G12*F12)*D12</f>
        <v>0</v>
      </c>
      <c r="I12" s="16"/>
      <c r="J12" s="16"/>
      <c r="L12" s="17">
        <v>100</v>
      </c>
    </row>
    <row r="13" spans="1:12" hidden="1">
      <c r="A13" s="16"/>
      <c r="B13" s="17"/>
      <c r="C13" s="18"/>
      <c r="D13" s="17"/>
      <c r="E13" s="16"/>
      <c r="F13" s="20"/>
      <c r="G13" s="16"/>
      <c r="H13" s="16"/>
      <c r="I13" s="16"/>
      <c r="J13" s="16"/>
      <c r="K13" s="19"/>
      <c r="L13" s="19"/>
    </row>
    <row r="14" spans="1:12" hidden="1">
      <c r="A14" s="16"/>
      <c r="B14" s="17"/>
      <c r="C14" s="18"/>
      <c r="D14" s="17"/>
      <c r="E14" s="16"/>
      <c r="F14" s="20"/>
      <c r="G14" s="16"/>
      <c r="H14" s="16"/>
      <c r="I14" s="16"/>
      <c r="J14" s="16"/>
      <c r="K14" s="19"/>
      <c r="L14" s="19"/>
    </row>
    <row r="15" spans="1:12" hidden="1">
      <c r="A15" s="16"/>
      <c r="B15" s="17"/>
      <c r="C15" s="18"/>
      <c r="D15" s="17"/>
      <c r="E15" s="16"/>
      <c r="F15" s="20"/>
      <c r="G15" s="16"/>
      <c r="H15" s="16"/>
      <c r="I15" s="16"/>
      <c r="J15" s="16"/>
      <c r="K15" s="19"/>
      <c r="L15" s="19"/>
    </row>
    <row r="16" spans="1:12" hidden="1">
      <c r="A16" s="16"/>
      <c r="B16" s="17"/>
      <c r="C16" s="18"/>
      <c r="D16" s="17"/>
      <c r="E16" s="16"/>
      <c r="F16" s="20"/>
      <c r="G16" s="16"/>
      <c r="H16" s="16"/>
      <c r="I16" s="16"/>
      <c r="J16" s="16"/>
      <c r="K16" s="19"/>
      <c r="L16" s="19"/>
    </row>
    <row r="17" spans="1:12" hidden="1">
      <c r="A17" s="16"/>
      <c r="B17" s="17"/>
      <c r="C17" s="18"/>
      <c r="D17" s="17"/>
      <c r="E17" s="16"/>
      <c r="F17" s="20"/>
      <c r="G17" s="16"/>
      <c r="H17" s="16"/>
      <c r="I17" s="16"/>
      <c r="J17" s="16"/>
      <c r="K17" s="19"/>
      <c r="L17" s="19"/>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t="15.75" hidden="1" thickBot="1">
      <c r="A22" s="16"/>
      <c r="B22" s="17"/>
      <c r="C22" s="18"/>
      <c r="D22" s="17"/>
      <c r="E22" s="16"/>
      <c r="F22" s="20"/>
      <c r="G22" s="16"/>
      <c r="H22" s="16"/>
      <c r="I22" s="16"/>
      <c r="J22" s="16"/>
      <c r="K22" s="19"/>
      <c r="L22" s="19"/>
    </row>
    <row r="23" spans="1:12" ht="15.75" thickBot="1">
      <c r="A23" s="96" t="s">
        <v>50</v>
      </c>
      <c r="B23" s="97"/>
      <c r="C23" s="97"/>
      <c r="D23" s="97"/>
      <c r="E23" s="97"/>
      <c r="F23" s="97"/>
      <c r="G23" s="97"/>
      <c r="H23" s="98"/>
      <c r="I23" s="99"/>
      <c r="J23" s="100"/>
    </row>
    <row r="24" spans="1:12" ht="45" customHeight="1" thickBot="1">
      <c r="A24" s="27"/>
      <c r="B24" s="28" t="s">
        <v>51</v>
      </c>
      <c r="C24" s="56" t="s">
        <v>52</v>
      </c>
      <c r="D24" s="56" t="s">
        <v>53</v>
      </c>
      <c r="E24" s="56" t="s">
        <v>54</v>
      </c>
      <c r="F24" s="56" t="s">
        <v>55</v>
      </c>
      <c r="G24" s="57" t="s">
        <v>56</v>
      </c>
      <c r="I24" s="101"/>
      <c r="J24" s="102"/>
    </row>
    <row r="25" spans="1:12" ht="121.5" customHeight="1" thickBot="1">
      <c r="A25" s="58" t="s">
        <v>57</v>
      </c>
      <c r="B25" s="31"/>
      <c r="C25" s="31"/>
      <c r="D25" s="31"/>
      <c r="E25" s="31"/>
      <c r="F25" s="59">
        <v>0</v>
      </c>
      <c r="G25" s="96" t="s">
        <v>165</v>
      </c>
      <c r="H25" s="97"/>
      <c r="I25" s="97"/>
      <c r="J25" s="97"/>
    </row>
  </sheetData>
  <sheetProtection password="CF03" sheet="1" objects="1" scenarios="1"/>
  <mergeCells count="9">
    <mergeCell ref="G25:J25"/>
    <mergeCell ref="I24:J24"/>
    <mergeCell ref="C4:E4"/>
    <mergeCell ref="A6:J6"/>
    <mergeCell ref="A8:J8"/>
    <mergeCell ref="A7:J7"/>
    <mergeCell ref="A10:J10"/>
    <mergeCell ref="A23:H23"/>
    <mergeCell ref="I23:J23"/>
  </mergeCells>
  <pageMargins left="0.7" right="0.7"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sheetPr codeName="Feuil26">
    <pageSetUpPr fitToPage="1"/>
  </sheetPr>
  <dimension ref="A4:L26"/>
  <sheetViews>
    <sheetView showGridLines="0" showRowColHeaders="0" workbookViewId="0">
      <selection activeCell="A10" sqref="A10:J10"/>
    </sheetView>
  </sheetViews>
  <sheetFormatPr baseColWidth="10" defaultColWidth="9.140625" defaultRowHeight="15"/>
  <cols>
    <col min="1" max="1" width="13.7109375" customWidth="1"/>
    <col min="2" max="2" width="42.42578125" customWidth="1"/>
    <col min="4" max="4" width="11.85546875" customWidth="1"/>
    <col min="5" max="5" width="15.7109375" customWidth="1"/>
    <col min="6" max="6" width="12.140625" customWidth="1"/>
    <col min="7" max="8" width="12.5703125" customWidth="1"/>
    <col min="9" max="9" width="15.42578125" customWidth="1"/>
    <col min="10" max="10" width="27.28515625" customWidth="1"/>
    <col min="12" max="12" width="9.140625" hidden="1" customWidth="1"/>
  </cols>
  <sheetData>
    <row r="4" spans="1:12">
      <c r="B4" s="38" t="s">
        <v>105</v>
      </c>
      <c r="C4" s="114"/>
      <c r="D4" s="114"/>
      <c r="E4" s="114"/>
    </row>
    <row r="5" spans="1:12" ht="15.75" thickBot="1"/>
    <row r="6" spans="1:12" ht="15.75" thickBot="1">
      <c r="A6" s="88" t="s">
        <v>27</v>
      </c>
      <c r="B6" s="89"/>
      <c r="C6" s="89"/>
      <c r="D6" s="89"/>
      <c r="E6" s="89"/>
      <c r="F6" s="89"/>
      <c r="G6" s="89"/>
      <c r="H6" s="89"/>
      <c r="I6" s="89"/>
      <c r="J6" s="90"/>
    </row>
    <row r="7" spans="1:12">
      <c r="A7" s="111" t="s">
        <v>28</v>
      </c>
      <c r="B7" s="111"/>
      <c r="C7" s="111"/>
      <c r="D7" s="111"/>
      <c r="E7" s="111"/>
      <c r="F7" s="111"/>
      <c r="G7" s="111"/>
      <c r="H7" s="111"/>
      <c r="I7" s="111"/>
      <c r="J7" s="111"/>
    </row>
    <row r="8" spans="1:12">
      <c r="A8" s="112" t="s">
        <v>159</v>
      </c>
      <c r="B8" s="113"/>
      <c r="C8" s="113"/>
      <c r="D8" s="113"/>
      <c r="E8" s="113"/>
      <c r="F8" s="113"/>
      <c r="G8" s="113"/>
      <c r="H8" s="113"/>
      <c r="I8" s="113"/>
      <c r="J8" s="39"/>
      <c r="L8">
        <v>2</v>
      </c>
    </row>
    <row r="9" spans="1:12" ht="51.75">
      <c r="A9" s="40" t="s">
        <v>29</v>
      </c>
      <c r="B9" s="40" t="s">
        <v>30</v>
      </c>
      <c r="C9" s="40" t="s">
        <v>31</v>
      </c>
      <c r="D9" s="41" t="s">
        <v>32</v>
      </c>
      <c r="E9" s="42" t="s">
        <v>33</v>
      </c>
      <c r="F9" s="41" t="s">
        <v>96</v>
      </c>
      <c r="G9" s="41" t="s">
        <v>35</v>
      </c>
      <c r="H9" s="41" t="s">
        <v>3</v>
      </c>
      <c r="I9" s="43" t="s">
        <v>36</v>
      </c>
      <c r="J9" s="43" t="s">
        <v>63</v>
      </c>
    </row>
    <row r="10" spans="1:12">
      <c r="A10" s="112" t="s">
        <v>116</v>
      </c>
      <c r="B10" s="113"/>
      <c r="C10" s="113"/>
      <c r="D10" s="113"/>
      <c r="E10" s="113"/>
      <c r="F10" s="113"/>
      <c r="G10" s="113"/>
      <c r="H10" s="113"/>
      <c r="I10" s="113"/>
      <c r="J10" s="113"/>
    </row>
    <row r="11" spans="1:12">
      <c r="A11" s="16"/>
      <c r="B11" s="69" t="s">
        <v>117</v>
      </c>
      <c r="C11" s="62" t="s">
        <v>39</v>
      </c>
      <c r="D11" s="60">
        <v>100</v>
      </c>
      <c r="E11" s="16"/>
      <c r="F11" s="16"/>
      <c r="G11" s="16"/>
      <c r="H11" s="60">
        <f>(G11*F11)*D11</f>
        <v>0</v>
      </c>
      <c r="I11" s="16"/>
      <c r="J11" s="16"/>
      <c r="L11" s="17">
        <v>70</v>
      </c>
    </row>
    <row r="12" spans="1:12">
      <c r="A12" s="16"/>
      <c r="B12" s="69" t="s">
        <v>118</v>
      </c>
      <c r="C12" s="62" t="s">
        <v>39</v>
      </c>
      <c r="D12" s="60">
        <v>100</v>
      </c>
      <c r="E12" s="16"/>
      <c r="F12" s="16"/>
      <c r="G12" s="16"/>
      <c r="H12" s="60">
        <f t="shared" ref="H12:H13" si="0">(G12*F12)*D12</f>
        <v>0</v>
      </c>
      <c r="I12" s="16"/>
      <c r="J12" s="16"/>
      <c r="L12" s="17">
        <v>200</v>
      </c>
    </row>
    <row r="13" spans="1:12" ht="15.75" thickBot="1">
      <c r="A13" s="16"/>
      <c r="B13" s="69" t="s">
        <v>119</v>
      </c>
      <c r="C13" s="62" t="s">
        <v>39</v>
      </c>
      <c r="D13" s="60">
        <v>500</v>
      </c>
      <c r="E13" s="16"/>
      <c r="F13" s="16"/>
      <c r="G13" s="16"/>
      <c r="H13" s="60">
        <f t="shared" si="0"/>
        <v>0</v>
      </c>
      <c r="I13" s="16"/>
      <c r="J13" s="48"/>
      <c r="L13" s="24">
        <v>70</v>
      </c>
    </row>
    <row r="14" spans="1:12" hidden="1">
      <c r="A14" s="16"/>
      <c r="B14" s="17"/>
      <c r="C14" s="18"/>
      <c r="D14" s="17"/>
      <c r="E14" s="16"/>
      <c r="F14" s="20"/>
      <c r="G14" s="16"/>
      <c r="H14" s="16"/>
      <c r="I14" s="16"/>
      <c r="J14" s="16"/>
      <c r="K14" s="19"/>
      <c r="L14" s="19"/>
    </row>
    <row r="15" spans="1:12" hidden="1">
      <c r="A15" s="16"/>
      <c r="B15" s="17"/>
      <c r="C15" s="18"/>
      <c r="D15" s="17"/>
      <c r="E15" s="16"/>
      <c r="F15" s="20"/>
      <c r="G15" s="16"/>
      <c r="H15" s="16"/>
      <c r="I15" s="16"/>
      <c r="J15" s="16"/>
      <c r="K15" s="19"/>
      <c r="L15" s="19"/>
    </row>
    <row r="16" spans="1:12" hidden="1">
      <c r="A16" s="16"/>
      <c r="B16" s="17"/>
      <c r="C16" s="18"/>
      <c r="D16" s="17"/>
      <c r="E16" s="16"/>
      <c r="F16" s="20"/>
      <c r="G16" s="16"/>
      <c r="H16" s="16"/>
      <c r="I16" s="16"/>
      <c r="J16" s="16"/>
      <c r="K16" s="19"/>
      <c r="L16" s="19"/>
    </row>
    <row r="17" spans="1:12" hidden="1">
      <c r="A17" s="16"/>
      <c r="B17" s="17"/>
      <c r="C17" s="18"/>
      <c r="D17" s="17"/>
      <c r="E17" s="16"/>
      <c r="F17" s="20"/>
      <c r="G17" s="16"/>
      <c r="H17" s="16"/>
      <c r="I17" s="16"/>
      <c r="J17" s="16"/>
      <c r="K17" s="19"/>
      <c r="L17" s="19"/>
    </row>
    <row r="18" spans="1:12" hidden="1">
      <c r="A18" s="16"/>
      <c r="B18" s="17"/>
      <c r="C18" s="18"/>
      <c r="D18" s="17"/>
      <c r="E18" s="16"/>
      <c r="F18" s="20"/>
      <c r="G18" s="16"/>
      <c r="H18" s="16"/>
      <c r="I18" s="16"/>
      <c r="J18" s="16"/>
      <c r="K18" s="19"/>
      <c r="L18" s="19"/>
    </row>
    <row r="19" spans="1:12" hidden="1">
      <c r="A19" s="16"/>
      <c r="B19" s="17"/>
      <c r="C19" s="18"/>
      <c r="D19" s="17"/>
      <c r="E19" s="16"/>
      <c r="F19" s="20"/>
      <c r="G19" s="16"/>
      <c r="H19" s="16"/>
      <c r="I19" s="16"/>
      <c r="J19" s="16"/>
      <c r="K19" s="19"/>
      <c r="L19" s="19"/>
    </row>
    <row r="20" spans="1:12" hidden="1">
      <c r="A20" s="16"/>
      <c r="B20" s="17"/>
      <c r="C20" s="18"/>
      <c r="D20" s="17"/>
      <c r="E20" s="16"/>
      <c r="F20" s="20"/>
      <c r="G20" s="16"/>
      <c r="H20" s="16"/>
      <c r="I20" s="16"/>
      <c r="J20" s="16"/>
      <c r="K20" s="19"/>
      <c r="L20" s="19"/>
    </row>
    <row r="21" spans="1:12" hidden="1">
      <c r="A21" s="16"/>
      <c r="B21" s="17"/>
      <c r="C21" s="18"/>
      <c r="D21" s="17"/>
      <c r="E21" s="16"/>
      <c r="F21" s="20"/>
      <c r="G21" s="16"/>
      <c r="H21" s="16"/>
      <c r="I21" s="16"/>
      <c r="J21" s="16"/>
      <c r="K21" s="19"/>
      <c r="L21" s="19"/>
    </row>
    <row r="22" spans="1:12" hidden="1">
      <c r="A22" s="16"/>
      <c r="B22" s="17"/>
      <c r="C22" s="18"/>
      <c r="D22" s="17"/>
      <c r="E22" s="16"/>
      <c r="F22" s="20"/>
      <c r="G22" s="16"/>
      <c r="H22" s="16"/>
      <c r="I22" s="16"/>
      <c r="J22" s="16"/>
      <c r="K22" s="19"/>
      <c r="L22" s="19"/>
    </row>
    <row r="23" spans="1:12" ht="15.75" hidden="1" thickBot="1">
      <c r="A23" s="16"/>
      <c r="B23" s="17"/>
      <c r="C23" s="18"/>
      <c r="D23" s="17"/>
      <c r="E23" s="16"/>
      <c r="F23" s="20"/>
      <c r="G23" s="16"/>
      <c r="H23" s="16"/>
      <c r="I23" s="16"/>
      <c r="J23" s="16"/>
      <c r="K23" s="19"/>
      <c r="L23" s="19"/>
    </row>
    <row r="24" spans="1:12" ht="15.75" thickBot="1">
      <c r="A24" s="96" t="s">
        <v>50</v>
      </c>
      <c r="B24" s="97"/>
      <c r="C24" s="97"/>
      <c r="D24" s="97"/>
      <c r="E24" s="97"/>
      <c r="F24" s="97"/>
      <c r="G24" s="97"/>
      <c r="H24" s="98"/>
      <c r="I24" s="99"/>
      <c r="J24" s="100"/>
    </row>
    <row r="25" spans="1:12" ht="45" customHeight="1" thickBot="1">
      <c r="A25" s="27"/>
      <c r="B25" s="28" t="s">
        <v>51</v>
      </c>
      <c r="C25" s="56" t="s">
        <v>52</v>
      </c>
      <c r="D25" s="56" t="s">
        <v>53</v>
      </c>
      <c r="E25" s="56" t="s">
        <v>54</v>
      </c>
      <c r="F25" s="56" t="s">
        <v>55</v>
      </c>
      <c r="G25" s="57" t="s">
        <v>56</v>
      </c>
      <c r="I25" s="101"/>
      <c r="J25" s="102"/>
    </row>
    <row r="26" spans="1:12" ht="121.5" customHeight="1" thickBot="1">
      <c r="A26" s="58" t="s">
        <v>57</v>
      </c>
      <c r="B26" s="31"/>
      <c r="C26" s="31"/>
      <c r="D26" s="31"/>
      <c r="E26" s="31"/>
      <c r="F26" s="59">
        <v>0</v>
      </c>
      <c r="G26" s="96" t="s">
        <v>165</v>
      </c>
      <c r="H26" s="97"/>
      <c r="I26" s="97"/>
      <c r="J26" s="97"/>
    </row>
  </sheetData>
  <sheetProtection password="CF03" sheet="1" objects="1" scenarios="1"/>
  <mergeCells count="9">
    <mergeCell ref="I25:J25"/>
    <mergeCell ref="G26:J26"/>
    <mergeCell ref="C4:E4"/>
    <mergeCell ref="A6:J6"/>
    <mergeCell ref="A7:J7"/>
    <mergeCell ref="A8:I8"/>
    <mergeCell ref="A24:H24"/>
    <mergeCell ref="I24:J24"/>
    <mergeCell ref="A10:J10"/>
  </mergeCells>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Index</vt:lpstr>
      <vt:lpstr>Lot n°22 Volaille</vt:lpstr>
      <vt:lpstr>Lot N°23 Charcut cuite</vt:lpstr>
      <vt:lpstr>Lot N°24 jambons</vt:lpstr>
      <vt:lpstr>Lot n°25 Saucisserie</vt:lpstr>
      <vt:lpstr>Lot n°26 BOEUF</vt:lpstr>
      <vt:lpstr>Lot n°27 Viande de Porc</vt:lpstr>
      <vt:lpstr>Lot n°28 VEAU </vt:lpstr>
      <vt:lpstr>Lot n°29 mouton</vt:lpstr>
      <vt:lpstr>Lot n°30  boeuf haché </vt:lpstr>
      <vt:lpstr>Lot n°31 Charcuterie de la mer</vt:lpstr>
      <vt:lpstr>Lot n°32 Plats desserts vegetau</vt: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dcterms:created xsi:type="dcterms:W3CDTF">2020-03-28T13:53:08Z</dcterms:created>
  <dcterms:modified xsi:type="dcterms:W3CDTF">2021-04-26T09:46:18Z</dcterms:modified>
</cp:coreProperties>
</file>