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xWindow="0" yWindow="0" windowWidth="20490" windowHeight="7650" activeTab="3"/>
  </bookViews>
  <sheets>
    <sheet name="Index" sheetId="8" r:id="rId1"/>
    <sheet name="n°6 Epicerie sèche..." sheetId="2" r:id="rId2"/>
    <sheet name="n°7 PRODUIT POUR PATISSERIE" sheetId="3" r:id="rId3"/>
    <sheet name="n°8 deshy fonds ..." sheetId="4" r:id="rId4"/>
    <sheet name="n°9 Pâtes Leg secs et riz" sheetId="5" r:id="rId5"/>
    <sheet name="n°10 Fournitures de boissons" sheetId="6" r:id="rId6"/>
    <sheet name="n°11 Pâtes Leg secs bio)" sheetId="7" r:id="rId7"/>
    <sheet name="n°12 cafés boissons chaudes" sheetId="9" r:id="rId8"/>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80" i="2"/>
  <c r="H81"/>
  <c r="H82"/>
  <c r="D83"/>
  <c r="H25" i="9"/>
  <c r="H16"/>
  <c r="H17"/>
  <c r="H18"/>
  <c r="H19"/>
  <c r="H20"/>
  <c r="H21"/>
  <c r="H22"/>
  <c r="H23"/>
  <c r="H24"/>
  <c r="H23" i="7" l="1"/>
  <c r="H24"/>
  <c r="H25"/>
  <c r="H26"/>
  <c r="H27"/>
  <c r="H28"/>
  <c r="H29"/>
  <c r="H30"/>
  <c r="H31"/>
  <c r="H32"/>
  <c r="H28" i="6" l="1"/>
  <c r="H29"/>
  <c r="H30"/>
  <c r="H31"/>
  <c r="H32"/>
  <c r="H33"/>
  <c r="H34"/>
  <c r="H35"/>
  <c r="H36"/>
  <c r="H37"/>
  <c r="H147" i="2" l="1"/>
  <c r="H148"/>
  <c r="H149"/>
  <c r="H150"/>
  <c r="H151"/>
  <c r="H152"/>
  <c r="H153"/>
  <c r="H154"/>
  <c r="H155"/>
  <c r="H156"/>
  <c r="H55" i="3"/>
  <c r="H56"/>
  <c r="H57"/>
  <c r="H58"/>
  <c r="H59"/>
  <c r="H60"/>
  <c r="H61"/>
  <c r="H62"/>
  <c r="H63"/>
  <c r="H22" i="4"/>
  <c r="H23"/>
  <c r="H24"/>
  <c r="H25"/>
  <c r="H26"/>
  <c r="H27"/>
  <c r="H28"/>
  <c r="H29"/>
  <c r="H30"/>
  <c r="H31"/>
  <c r="H34" i="5"/>
  <c r="H35"/>
  <c r="H36"/>
  <c r="H37"/>
  <c r="H38"/>
  <c r="H39"/>
  <c r="H40"/>
  <c r="H41"/>
  <c r="H42"/>
  <c r="H43"/>
  <c r="H15" i="9" l="1"/>
  <c r="H14"/>
  <c r="H13"/>
  <c r="H12"/>
  <c r="H11"/>
  <c r="D10"/>
  <c r="H22" i="7" l="1"/>
  <c r="H21"/>
  <c r="H20"/>
  <c r="H19"/>
  <c r="H18"/>
  <c r="H17"/>
  <c r="D16"/>
  <c r="H15"/>
  <c r="H14"/>
  <c r="H13"/>
  <c r="H12"/>
  <c r="H11"/>
  <c r="D10"/>
  <c r="H27" i="6"/>
  <c r="H26"/>
  <c r="H25"/>
  <c r="H24"/>
  <c r="H23"/>
  <c r="H22"/>
  <c r="H21"/>
  <c r="H20"/>
  <c r="H19"/>
  <c r="H18"/>
  <c r="H17"/>
  <c r="H16"/>
  <c r="H15"/>
  <c r="H14"/>
  <c r="H13"/>
  <c r="H12"/>
  <c r="H11"/>
  <c r="H33" i="5"/>
  <c r="H32"/>
  <c r="H31"/>
  <c r="H30"/>
  <c r="H29"/>
  <c r="H28"/>
  <c r="H27"/>
  <c r="H26"/>
  <c r="D25"/>
  <c r="H24"/>
  <c r="H23"/>
  <c r="H22"/>
  <c r="H21"/>
  <c r="H20"/>
  <c r="H19"/>
  <c r="D18"/>
  <c r="H18" s="1"/>
  <c r="H17"/>
  <c r="H16"/>
  <c r="H15"/>
  <c r="H14"/>
  <c r="H13"/>
  <c r="H12"/>
  <c r="H11"/>
  <c r="D10"/>
  <c r="H21" i="4"/>
  <c r="H20"/>
  <c r="H19"/>
  <c r="H18"/>
  <c r="H17"/>
  <c r="H16"/>
  <c r="H15"/>
  <c r="H14"/>
  <c r="H13"/>
  <c r="H12"/>
  <c r="H11"/>
  <c r="H54" i="3"/>
  <c r="H53"/>
  <c r="H52"/>
  <c r="H51"/>
  <c r="H50"/>
  <c r="H49"/>
  <c r="H48"/>
  <c r="H47"/>
  <c r="H46"/>
  <c r="H45"/>
  <c r="H44"/>
  <c r="H43"/>
  <c r="H42"/>
  <c r="H41"/>
  <c r="H40"/>
  <c r="H39"/>
  <c r="H38"/>
  <c r="H37"/>
  <c r="H36"/>
  <c r="H35"/>
  <c r="H34"/>
  <c r="H33"/>
  <c r="H32"/>
  <c r="H31"/>
  <c r="D30"/>
  <c r="H30" s="1"/>
  <c r="H29"/>
  <c r="H28"/>
  <c r="H27"/>
  <c r="H26"/>
  <c r="H25"/>
  <c r="H24"/>
  <c r="H23"/>
  <c r="H22"/>
  <c r="H21"/>
  <c r="H20"/>
  <c r="H19"/>
  <c r="H18"/>
  <c r="H17"/>
  <c r="H16"/>
  <c r="H15"/>
  <c r="H14"/>
  <c r="H13"/>
  <c r="H12"/>
  <c r="H11"/>
  <c r="D10"/>
  <c r="H146" i="2"/>
  <c r="H145"/>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3"/>
  <c r="H102"/>
  <c r="H101"/>
  <c r="H100"/>
  <c r="D99"/>
  <c r="H98"/>
  <c r="H97"/>
  <c r="H96"/>
  <c r="H95"/>
  <c r="D94"/>
  <c r="H93"/>
  <c r="H92"/>
  <c r="H91"/>
  <c r="D90"/>
  <c r="H89"/>
  <c r="H88"/>
  <c r="H87"/>
  <c r="H86"/>
  <c r="H85"/>
  <c r="H84"/>
  <c r="D79"/>
  <c r="H78"/>
  <c r="H77"/>
  <c r="H76"/>
  <c r="H75"/>
  <c r="H74"/>
  <c r="H73"/>
  <c r="H72"/>
  <c r="H71"/>
  <c r="H70"/>
  <c r="H69"/>
  <c r="H68"/>
  <c r="D67"/>
  <c r="H66"/>
  <c r="H65"/>
  <c r="H64"/>
  <c r="H63"/>
  <c r="H62"/>
  <c r="H61"/>
  <c r="D60"/>
  <c r="H59"/>
  <c r="H58"/>
  <c r="H57"/>
  <c r="H56"/>
  <c r="H55"/>
  <c r="H54"/>
  <c r="H53"/>
  <c r="H52"/>
  <c r="H51"/>
  <c r="H50"/>
  <c r="H49"/>
  <c r="H48"/>
  <c r="H47"/>
  <c r="H46"/>
  <c r="H45"/>
  <c r="D44"/>
  <c r="D43"/>
  <c r="H43" s="1"/>
  <c r="H42"/>
  <c r="H41"/>
  <c r="H40"/>
  <c r="H39"/>
  <c r="H38"/>
  <c r="H37"/>
  <c r="H36"/>
  <c r="H35"/>
  <c r="H34"/>
  <c r="H33"/>
  <c r="H32"/>
  <c r="H31"/>
  <c r="H30"/>
  <c r="H29"/>
  <c r="D28"/>
  <c r="H27"/>
  <c r="H26"/>
  <c r="H25"/>
  <c r="H24"/>
  <c r="H23"/>
  <c r="H22"/>
  <c r="H21"/>
  <c r="H20"/>
  <c r="D19"/>
  <c r="H18"/>
  <c r="H17"/>
  <c r="H16"/>
  <c r="H15"/>
  <c r="H14"/>
  <c r="H13"/>
  <c r="H12"/>
  <c r="H11"/>
</calcChain>
</file>

<file path=xl/sharedStrings.xml><?xml version="1.0" encoding="utf-8"?>
<sst xmlns="http://schemas.openxmlformats.org/spreadsheetml/2006/main" count="701" uniqueCount="413">
  <si>
    <r>
      <t>NOM DE L'ENTREPRISE:</t>
    </r>
    <r>
      <rPr>
        <sz val="11"/>
        <color theme="1"/>
        <rFont val="Calibri"/>
        <family val="2"/>
      </rPr>
      <t>→→</t>
    </r>
  </si>
  <si>
    <t>Acte d'engagement</t>
  </si>
  <si>
    <t>EPICERIE</t>
  </si>
  <si>
    <t>LOTS N°6 EPICERIE ET DIVERS</t>
  </si>
  <si>
    <t>Références</t>
  </si>
  <si>
    <t>Libellé</t>
  </si>
  <si>
    <t>UNITE THEORIQUE</t>
  </si>
  <si>
    <t>Quantités estimatives</t>
  </si>
  <si>
    <t>Provenance</t>
  </si>
  <si>
    <t>Prix HT de l'unité réelle</t>
  </si>
  <si>
    <t>Prix HT au KG ou au litre</t>
  </si>
  <si>
    <t>Montant totalde la quantité estimative</t>
  </si>
  <si>
    <t>Conditionnement</t>
  </si>
  <si>
    <t>Commentaires</t>
  </si>
  <si>
    <t>Conserves de poisson</t>
  </si>
  <si>
    <t xml:space="preserve">Bisque de homard </t>
  </si>
  <si>
    <t>boite 4/4</t>
  </si>
  <si>
    <t xml:space="preserve">Maquereau escabêche </t>
  </si>
  <si>
    <t>boite 3/1</t>
  </si>
  <si>
    <t xml:space="preserve">Maquereau moutarde </t>
  </si>
  <si>
    <t xml:space="preserve">Maquereau tomate </t>
  </si>
  <si>
    <t xml:space="preserve">Maquereau vin blanc </t>
  </si>
  <si>
    <t xml:space="preserve">Sardine </t>
  </si>
  <si>
    <t xml:space="preserve">Thon listao naturel </t>
  </si>
  <si>
    <t>Conserves cuisinées</t>
  </si>
  <si>
    <t>Aiguillettes végétales</t>
  </si>
  <si>
    <t>Sachet de 1 KG</t>
  </si>
  <si>
    <t>Emincé végétal</t>
  </si>
  <si>
    <t>Escalope végétales</t>
  </si>
  <si>
    <t xml:space="preserve">Préparation garniture taboulé </t>
  </si>
  <si>
    <t>boite 5/1</t>
  </si>
  <si>
    <t>Quenelles de volailles</t>
  </si>
  <si>
    <t xml:space="preserve">Ravioli pur bœuf sauce italienne </t>
  </si>
  <si>
    <t>Poches</t>
  </si>
  <si>
    <t xml:space="preserve">Sauce tomate pizza aromatisé </t>
  </si>
  <si>
    <t>sauté végétal</t>
  </si>
  <si>
    <t>Conserves de légumes</t>
  </si>
  <si>
    <t>Asperges</t>
  </si>
  <si>
    <t>Câpres</t>
  </si>
  <si>
    <t>Champignons à la grecque</t>
  </si>
  <si>
    <t>Champignons émincés</t>
  </si>
  <si>
    <t>Choucroute brasserie</t>
  </si>
  <si>
    <t xml:space="preserve">Cœurs de palmiers morceaux </t>
  </si>
  <si>
    <t>concentré de tomates</t>
  </si>
  <si>
    <t xml:space="preserve">Flageolets verts fins </t>
  </si>
  <si>
    <t>Haricots blancs à la tomate</t>
  </si>
  <si>
    <t xml:space="preserve">Haricots rouges </t>
  </si>
  <si>
    <t xml:space="preserve">Maïs doux en grains </t>
  </si>
  <si>
    <t>Olives noires dénoyautées</t>
  </si>
  <si>
    <t xml:space="preserve">Pois chiches </t>
  </si>
  <si>
    <t>Pousse de bambou</t>
  </si>
  <si>
    <t xml:space="preserve">Pousses de soja </t>
  </si>
  <si>
    <t>Conserves de fruits</t>
  </si>
  <si>
    <t xml:space="preserve">Abricot sirop </t>
  </si>
  <si>
    <t>Ananas morceaux</t>
  </si>
  <si>
    <t xml:space="preserve">Ananas tranches entières </t>
  </si>
  <si>
    <t xml:space="preserve">Bigarreaux dénoyautés sirop </t>
  </si>
  <si>
    <t xml:space="preserve">Cocktail de fruits au sirop </t>
  </si>
  <si>
    <t xml:space="preserve">Griottes </t>
  </si>
  <si>
    <t>type amarena</t>
  </si>
  <si>
    <t>pêche sirop</t>
  </si>
  <si>
    <t>Poires 1/2 au sirop</t>
  </si>
  <si>
    <t>Type st mamet</t>
  </si>
  <si>
    <t>Poires cubes au sirop</t>
  </si>
  <si>
    <t>type st mamet</t>
  </si>
  <si>
    <t>Préparation pectine fruits  fraise</t>
  </si>
  <si>
    <t>Poche 1KG</t>
  </si>
  <si>
    <t>type fruit chef</t>
  </si>
  <si>
    <t>Préparation pectine fruits  framboise</t>
  </si>
  <si>
    <t>Préparation pectine fruits  tropical</t>
  </si>
  <si>
    <t>Préparation pectine fruits  vanille</t>
  </si>
  <si>
    <t>Segment pamplemousse</t>
  </si>
  <si>
    <t xml:space="preserve">Tranches de pommes </t>
  </si>
  <si>
    <t>type St Mamet</t>
  </si>
  <si>
    <t xml:space="preserve">Compotes </t>
  </si>
  <si>
    <t>Compote gourde</t>
  </si>
  <si>
    <t>gourde 90g</t>
  </si>
  <si>
    <t>Compote pomme allegée</t>
  </si>
  <si>
    <t xml:space="preserve">Compote pommes banane </t>
  </si>
  <si>
    <t xml:space="preserve">Compote pommes cassis </t>
  </si>
  <si>
    <t xml:space="preserve">Compote pommes framboise </t>
  </si>
  <si>
    <t xml:space="preserve">Compote pommes pâtissières </t>
  </si>
  <si>
    <t>Produits pour Petits déjeuner</t>
  </si>
  <si>
    <t>cartons de 48 doses</t>
  </si>
  <si>
    <t>Café moulu 30% arabica 70% robusta</t>
  </si>
  <si>
    <t>paquet de 1 kg</t>
  </si>
  <si>
    <t>poche 500g</t>
  </si>
  <si>
    <t>Céréales cornflakes</t>
  </si>
  <si>
    <t>sachet de 1 KG</t>
  </si>
  <si>
    <t>Céréales petales chocolat</t>
  </si>
  <si>
    <t>poche 1 kg</t>
  </si>
  <si>
    <t>Confiture abricot</t>
  </si>
  <si>
    <t>boite 5/0</t>
  </si>
  <si>
    <t xml:space="preserve">Confiture fraises </t>
  </si>
  <si>
    <t xml:space="preserve">Confiture framboises </t>
  </si>
  <si>
    <t xml:space="preserve">Gelée de groseilles </t>
  </si>
  <si>
    <t>Miel</t>
  </si>
  <si>
    <t>pot de 1 kg</t>
  </si>
  <si>
    <t>Miel squizzer</t>
  </si>
  <si>
    <t>pce de 1 kg</t>
  </si>
  <si>
    <t>Thé citron x 50 sachets surenveloppés</t>
  </si>
  <si>
    <t>boite 50 sachets</t>
  </si>
  <si>
    <t>Thé fruits rouges x 50 surenveloppés</t>
  </si>
  <si>
    <t>Thé yellow x 50 surenveloppés</t>
  </si>
  <si>
    <t>boite 100 sachets</t>
  </si>
  <si>
    <t>Crèmes dessert</t>
  </si>
  <si>
    <t xml:space="preserve">Crème dessert chocolat </t>
  </si>
  <si>
    <t>type mt blanc</t>
  </si>
  <si>
    <t xml:space="preserve">Crème dessert praliné </t>
  </si>
  <si>
    <t xml:space="preserve">Créme dessert vanille </t>
  </si>
  <si>
    <t>Pâtes cuites à garnir /pain de mie/croutons</t>
  </si>
  <si>
    <t>BRUCHELLE</t>
  </si>
  <si>
    <t xml:space="preserve">CARTON DE 8 PAQUETS </t>
  </si>
  <si>
    <t>BRUCHETTA</t>
  </si>
  <si>
    <t>CARTON DE 9 PAQUETS</t>
  </si>
  <si>
    <t xml:space="preserve">Croûtes de bouchée hôtelière </t>
  </si>
  <si>
    <t>carton x72 unités</t>
  </si>
  <si>
    <t>Croutons nature</t>
  </si>
  <si>
    <t>Sachet de 500 g</t>
  </si>
  <si>
    <t xml:space="preserve">Fond pâte pizza </t>
  </si>
  <si>
    <t>carton x18</t>
  </si>
  <si>
    <t>Pain de mie spécial croque monsieur</t>
  </si>
  <si>
    <t>Paquet de 14 tanches</t>
  </si>
  <si>
    <t>type harry's</t>
  </si>
  <si>
    <t>Produits farinés</t>
  </si>
  <si>
    <t>Chapelure brune</t>
  </si>
  <si>
    <t>sachet de 1kg</t>
  </si>
  <si>
    <t xml:space="preserve">Farine de maïs </t>
  </si>
  <si>
    <t>Farine ménagère T55</t>
  </si>
  <si>
    <t>Sucre</t>
  </si>
  <si>
    <t>Sucre cassonade</t>
  </si>
  <si>
    <t>paquet de 1kg</t>
  </si>
  <si>
    <t>Sucre glace</t>
  </si>
  <si>
    <t>Sucre morceaux</t>
  </si>
  <si>
    <t>carton de 5 kg</t>
  </si>
  <si>
    <t xml:space="preserve">Sucre semoule </t>
  </si>
  <si>
    <t>Pique-nique</t>
  </si>
  <si>
    <t>Chips</t>
  </si>
  <si>
    <t>paquet de 30 g</t>
  </si>
  <si>
    <t>Chips grand paquet</t>
  </si>
  <si>
    <t>paquet de 500 g</t>
  </si>
  <si>
    <t xml:space="preserve">Galette bretonne indiv par 2 </t>
  </si>
  <si>
    <t>carton de 280</t>
  </si>
  <si>
    <t>type ker cadelac</t>
  </si>
  <si>
    <t>pain au lait Nature 35 g</t>
  </si>
  <si>
    <t>Carton de 72 pces</t>
  </si>
  <si>
    <t>Condiments et épices</t>
  </si>
  <si>
    <t>Aneth</t>
  </si>
  <si>
    <t>Boite de 240 G</t>
  </si>
  <si>
    <t>Arôme patrelle</t>
  </si>
  <si>
    <t>Bouteille 1 L</t>
  </si>
  <si>
    <t>baie de genievre</t>
  </si>
  <si>
    <t>Pot de 150 G</t>
  </si>
  <si>
    <t>Cannelle moulue</t>
  </si>
  <si>
    <t>Boite de 420 g</t>
  </si>
  <si>
    <t>Cerneaux noix</t>
  </si>
  <si>
    <t>sachet de 1 kg</t>
  </si>
  <si>
    <t>Clou de girofle</t>
  </si>
  <si>
    <t>Boite 265 G</t>
  </si>
  <si>
    <t>Coriandre grains</t>
  </si>
  <si>
    <t>KG</t>
  </si>
  <si>
    <t>Cornichons fins 80/119 5/1</t>
  </si>
  <si>
    <t>curcuma</t>
  </si>
  <si>
    <t>Curry moulu</t>
  </si>
  <si>
    <t>type case aux épices</t>
  </si>
  <si>
    <t>Epice colombo</t>
  </si>
  <si>
    <t>Epices couscous</t>
  </si>
  <si>
    <t xml:space="preserve">Epices Paëlla </t>
  </si>
  <si>
    <t>boite de 100 grammes</t>
  </si>
  <si>
    <t>type riz d'or</t>
  </si>
  <si>
    <t>Harissa</t>
  </si>
  <si>
    <t>Boite 4/4</t>
  </si>
  <si>
    <t>Herbes de provence</t>
  </si>
  <si>
    <t>sachet 1 KG</t>
  </si>
  <si>
    <t>Ketchup bidon de 5 L</t>
  </si>
  <si>
    <t>Bidon 5 litres</t>
  </si>
  <si>
    <t>Mélange kebab</t>
  </si>
  <si>
    <t>Pot de 240 G</t>
  </si>
  <si>
    <t>Mélange thaï</t>
  </si>
  <si>
    <t>type ducros</t>
  </si>
  <si>
    <t>Moutarde à l'ancienne</t>
  </si>
  <si>
    <t xml:space="preserve"> seau x 5kg</t>
  </si>
  <si>
    <t xml:space="preserve">Moutarde de dijon </t>
  </si>
  <si>
    <t xml:space="preserve">Moutarde distributeur </t>
  </si>
  <si>
    <t>unité 5kg 300</t>
  </si>
  <si>
    <t>Muscade moulue</t>
  </si>
  <si>
    <t>Origan</t>
  </si>
  <si>
    <t>kg</t>
  </si>
  <si>
    <t>Paprika moulu</t>
  </si>
  <si>
    <t xml:space="preserve">Poivre blanc moulu </t>
  </si>
  <si>
    <t>Poivre blanc moulu poivrière de 18 g</t>
  </si>
  <si>
    <t xml:space="preserve"> poivrière de 18 g</t>
  </si>
  <si>
    <t>Sauce salade bulgare</t>
  </si>
  <si>
    <t xml:space="preserve"> bidon de 2.5 litres</t>
  </si>
  <si>
    <t>Sauce soja</t>
  </si>
  <si>
    <t>bouteille 1 litre</t>
  </si>
  <si>
    <t>Sel fin boite verseuse</t>
  </si>
  <si>
    <t>boite de 750 grammes</t>
  </si>
  <si>
    <t>Sel fin x 1kg</t>
  </si>
  <si>
    <t>Sel gros x 1kg</t>
  </si>
  <si>
    <t>Tabasco rouge</t>
  </si>
  <si>
    <t>Flacon de 150 ml</t>
  </si>
  <si>
    <t>Vinaigre alcool coloré</t>
  </si>
  <si>
    <t>Bouteille de 1,5 litre</t>
  </si>
  <si>
    <t xml:space="preserve">Vinaigre balsamique blanc </t>
  </si>
  <si>
    <t>Bouteille 2 litre</t>
  </si>
  <si>
    <t>Vinaigre balsamique noir</t>
  </si>
  <si>
    <t>Bouteille 1 litre</t>
  </si>
  <si>
    <t>Vinaigre blanc</t>
  </si>
  <si>
    <t>Vinaigre de cidre</t>
  </si>
  <si>
    <t>Vinaigre de Framboise</t>
  </si>
  <si>
    <t>Vinaigre xeres</t>
  </si>
  <si>
    <t>Huiles et graisses</t>
  </si>
  <si>
    <t>Huile de tournesol x 5L</t>
  </si>
  <si>
    <t>Bidon de 5L</t>
  </si>
  <si>
    <t>Huile d'olive vierge extra x 1 L</t>
  </si>
  <si>
    <t>Bouteille 1L</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</si>
  <si>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</si>
  <si>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</si>
  <si>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</si>
  <si>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</si>
  <si>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</si>
  <si>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</si>
  <si>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</si>
  <si>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</si>
  <si>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</si>
  <si>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</si>
  <si>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LOTS N° 7 PRODUIT POUR PATISSERIE</t>
  </si>
  <si>
    <t>Produits pour la pâtisserie</t>
  </si>
  <si>
    <t>Abricots secs</t>
  </si>
  <si>
    <t>Paquet de 1 kg</t>
  </si>
  <si>
    <t>Agent de démoulage</t>
  </si>
  <si>
    <t>Bombe de 500 ml</t>
  </si>
  <si>
    <t>type ancel</t>
  </si>
  <si>
    <t>Amande effilées</t>
  </si>
  <si>
    <t>amande hachée</t>
  </si>
  <si>
    <t>Amande poudre</t>
  </si>
  <si>
    <t>Arome vanille</t>
  </si>
  <si>
    <t>btle 1 litre</t>
  </si>
  <si>
    <t>Bâtons chocolat goûter nu 10gr</t>
  </si>
  <si>
    <t>boite de 2 kg</t>
  </si>
  <si>
    <t xml:space="preserve">Biscuits cuiller </t>
  </si>
  <si>
    <t>carton x 192 pces</t>
  </si>
  <si>
    <t>Brisures de spéculos</t>
  </si>
  <si>
    <t>sachet/750 g</t>
  </si>
  <si>
    <t>Cacaco poudre</t>
  </si>
  <si>
    <t>Chocolat au lait pistoles</t>
  </si>
  <si>
    <t>Chocolat blanc Palet</t>
  </si>
  <si>
    <t xml:space="preserve">Chocolat copeaux blanc </t>
  </si>
  <si>
    <t>cartonx 2 kg</t>
  </si>
  <si>
    <t xml:space="preserve">Chocolat gros copeaux noir </t>
  </si>
  <si>
    <t>Chocolat lacté caramel</t>
  </si>
  <si>
    <t>Sac 5 kg</t>
  </si>
  <si>
    <t>type barry</t>
  </si>
  <si>
    <t>Chocolat mini gouttes 44% cacao</t>
  </si>
  <si>
    <t>carton de 6 kg</t>
  </si>
  <si>
    <t>Cigarette dentelles</t>
  </si>
  <si>
    <t>Boite de 250</t>
  </si>
  <si>
    <t>Figues séchées</t>
  </si>
  <si>
    <t>Fruits confits en cubes tricolore</t>
  </si>
  <si>
    <t>Boite de 1 KG</t>
  </si>
  <si>
    <t>Gelatine de porc titane</t>
  </si>
  <si>
    <t>Boite de 1 kg</t>
  </si>
  <si>
    <t>Genoise cacao feuille 8 mm</t>
  </si>
  <si>
    <t>carton de 14 pces</t>
  </si>
  <si>
    <t>Genoise nature feuille 8 mm</t>
  </si>
  <si>
    <t>glucose cristal</t>
  </si>
  <si>
    <t>Pot de 2kg</t>
  </si>
  <si>
    <t>Gousse de vanille</t>
  </si>
  <si>
    <t>Lait concentré sucré</t>
  </si>
  <si>
    <t>Boite 397 g</t>
  </si>
  <si>
    <t>type nestle</t>
  </si>
  <si>
    <t>Lait de coco</t>
  </si>
  <si>
    <t>brik litre</t>
  </si>
  <si>
    <t>Levure chimique x 1kg</t>
  </si>
  <si>
    <t>Boite de 1kg</t>
  </si>
  <si>
    <t>Nappage blond</t>
  </si>
  <si>
    <t>pot de 900 grammes</t>
  </si>
  <si>
    <t>Noisettes concassées</t>
  </si>
  <si>
    <t>Noisettes en poudre</t>
  </si>
  <si>
    <t>Noisettes entière</t>
  </si>
  <si>
    <t>Noix de cajou</t>
  </si>
  <si>
    <t>Noix de coco râpée</t>
  </si>
  <si>
    <t>Pailleté feuilletine</t>
  </si>
  <si>
    <t>Boite de 2500g</t>
  </si>
  <si>
    <t>PAIN D'EPICES</t>
  </si>
  <si>
    <t>PAQUET 500G</t>
  </si>
  <si>
    <t>Pâte de speculos</t>
  </si>
  <si>
    <t>pot de 720 G</t>
  </si>
  <si>
    <t>Pralin</t>
  </si>
  <si>
    <t>Préparation muffin 10 kg</t>
  </si>
  <si>
    <t>paquet de 10 kg</t>
  </si>
  <si>
    <t>Pruneaux dénoyautés</t>
  </si>
  <si>
    <t>Raisins secs sultaminés</t>
  </si>
  <si>
    <t>Sauce dessert fruits jaunes boite 2/1</t>
  </si>
  <si>
    <t>boite 2/1</t>
  </si>
  <si>
    <t>Sauce dessert fruits rouges boite 2/1</t>
  </si>
  <si>
    <t xml:space="preserve">Vermicelle arc en ciel </t>
  </si>
  <si>
    <t>Vermicelle au chocolat</t>
  </si>
  <si>
    <t>LOTS N°8 PRODUIT DESHYDRATES , FONDS, PUREE, PREPARATIONS POUR ENTREMETS ET DIVERS</t>
  </si>
  <si>
    <t>Produits déshydratés</t>
  </si>
  <si>
    <t>Bouillon de légumes</t>
  </si>
  <si>
    <t>Boite 1 KG</t>
  </si>
  <si>
    <t>type maggi</t>
  </si>
  <si>
    <t>Bouillon volaille type maggi</t>
  </si>
  <si>
    <t>boite 1,4 KG</t>
  </si>
  <si>
    <t>Crème brûlée ou renversée</t>
  </si>
  <si>
    <t>boite 1Kg 210</t>
  </si>
  <si>
    <t>Crème pâtissière à chaud 1 kg</t>
  </si>
  <si>
    <t>sac de 1 kg</t>
  </si>
  <si>
    <t>Crème pâtissière à froid 1 kg</t>
  </si>
  <si>
    <t>Entremet chocolat (étui)</t>
  </si>
  <si>
    <t>boite 1 kg</t>
  </si>
  <si>
    <t>Entremet vanille</t>
  </si>
  <si>
    <t>Fumet de poisson</t>
  </si>
  <si>
    <t>boite 900 G</t>
  </si>
  <si>
    <t xml:space="preserve"> type chef</t>
  </si>
  <si>
    <t xml:space="preserve">Jus de veau lié </t>
  </si>
  <si>
    <t>Pot de crème caramel beurre salé</t>
  </si>
  <si>
    <t>boite 720 G</t>
  </si>
  <si>
    <t>Purée complète au lait x 5kgs (en granules)</t>
  </si>
  <si>
    <t>sac 5 KG</t>
  </si>
  <si>
    <t>LOTS N° 9 PATES LEGUMES SECS ET RIZ</t>
  </si>
  <si>
    <t>Pâtes alimentaires et semoule</t>
  </si>
  <si>
    <t>Boulgour</t>
  </si>
  <si>
    <t>Cœur de blé</t>
  </si>
  <si>
    <t>paquet de 5 kg</t>
  </si>
  <si>
    <t>conchiglie petite coupe</t>
  </si>
  <si>
    <t>paquet de 3 kg</t>
  </si>
  <si>
    <t>Crozets nature</t>
  </si>
  <si>
    <t>type alpina</t>
  </si>
  <si>
    <t>Farfalles</t>
  </si>
  <si>
    <t xml:space="preserve">Pâtes torti </t>
  </si>
  <si>
    <t>Pennes sans Gluten</t>
  </si>
  <si>
    <t>Paquet de 1 Kg</t>
  </si>
  <si>
    <t>Pépinette</t>
  </si>
  <si>
    <t>Paquet de 5 kg</t>
  </si>
  <si>
    <t>Semoule couscous moyenne</t>
  </si>
  <si>
    <t xml:space="preserve">Semoule de blé dur fine </t>
  </si>
  <si>
    <t xml:space="preserve">Spaghettis </t>
  </si>
  <si>
    <t>Spatzele</t>
  </si>
  <si>
    <t>Riz et légumes secs</t>
  </si>
  <si>
    <t xml:space="preserve">Blé grains entiers </t>
  </si>
  <si>
    <t>Lentilles corail</t>
  </si>
  <si>
    <t>sac de 2.5 kg</t>
  </si>
  <si>
    <t xml:space="preserve">Lentilles vertes </t>
  </si>
  <si>
    <t>Mélange céréales à l'asiatique</t>
  </si>
  <si>
    <t>Sacde 3.5 kg</t>
  </si>
  <si>
    <t>type tipiak</t>
  </si>
  <si>
    <t>Mélange céréales à l'indienne</t>
  </si>
  <si>
    <t>Riz long étuvé type US</t>
  </si>
  <si>
    <t xml:space="preserve">Riz rond blanc </t>
  </si>
  <si>
    <t>LOTS N° 10 FOURNITURE DE BOISSONS</t>
  </si>
  <si>
    <t>Libellés du produit  Boissons</t>
  </si>
  <si>
    <t>Bière</t>
  </si>
  <si>
    <t>Bouteille 0.75 L</t>
  </si>
  <si>
    <t>Calvados salé poivré</t>
  </si>
  <si>
    <t>Bidon 2 L</t>
  </si>
  <si>
    <t xml:space="preserve">Cidre brut bouchon </t>
  </si>
  <si>
    <t xml:space="preserve">Cognac salé poivré </t>
  </si>
  <si>
    <t>Eau minérale 1,5 l</t>
  </si>
  <si>
    <t>bouteille  1,5 L</t>
  </si>
  <si>
    <t>Eau minérale 50 cl</t>
  </si>
  <si>
    <t>bouteille  0,5 L</t>
  </si>
  <si>
    <t>Jus de citron concentré</t>
  </si>
  <si>
    <t>Jus D'orange premium 100% pur jus type tropicana</t>
  </si>
  <si>
    <t>Bib de 10 litres</t>
  </si>
  <si>
    <t>Jus multivitaminé briquettes</t>
  </si>
  <si>
    <t>briquette 20 cl</t>
  </si>
  <si>
    <t xml:space="preserve">Madère salé poivré </t>
  </si>
  <si>
    <t>Poiré</t>
  </si>
  <si>
    <t>Pommeau</t>
  </si>
  <si>
    <t xml:space="preserve">Porto bouteille </t>
  </si>
  <si>
    <t>Rhum brun patissier</t>
  </si>
  <si>
    <t>bouteille 1L</t>
  </si>
  <si>
    <t>Vin blanc 11° x 1 L</t>
  </si>
  <si>
    <t>Vin muscat de rivesaltes</t>
  </si>
  <si>
    <t>Vin rouge 11° x 1 L</t>
  </si>
  <si>
    <t>b</t>
  </si>
  <si>
    <t>Boulgour bio</t>
  </si>
  <si>
    <t>Semoule couscous moyenne bio</t>
  </si>
  <si>
    <t>Spaghettis bio</t>
  </si>
  <si>
    <t>Blé précuit bio</t>
  </si>
  <si>
    <t>délice de céréales bio</t>
  </si>
  <si>
    <t>Sac de 2 kg</t>
  </si>
  <si>
    <t>type panzani</t>
  </si>
  <si>
    <t>Lentilles vertes bio</t>
  </si>
  <si>
    <t>Mélange céréales bio</t>
  </si>
  <si>
    <t>Sacde 4.5 kg</t>
  </si>
  <si>
    <t>Riz long étuvé type US bio</t>
  </si>
  <si>
    <r>
      <t xml:space="preserve">                Montant du % de remise consentie sur catalogue pour les produits ne figurant pas au BPU </t>
    </r>
    <r>
      <rPr>
        <sz val="14"/>
        <rFont val="Calibri"/>
        <family val="2"/>
        <scheme val="minor"/>
      </rPr>
      <t xml:space="preserve"> </t>
    </r>
    <r>
      <rPr>
        <sz val="14"/>
        <rFont val="Calibri"/>
        <family val="2"/>
      </rPr>
      <t>→</t>
    </r>
  </si>
  <si>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</si>
  <si>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</si>
  <si>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</si>
  <si>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LOTS N°8 PRODUITs DESHYDRATES , FONDS, PUREE, ENTREMETS ET DIVERS</t>
  </si>
  <si>
    <t>FOURNITURE DEPRODUITS AMBIANTS (EPICERIES ET BOISSONS)</t>
  </si>
  <si>
    <t>café cartouche rest collective pour machine</t>
  </si>
  <si>
    <t>Chocolat en poudre pour machine type nestlé cacao mix ou équivalent  poche 1 kg</t>
  </si>
  <si>
    <t>Lait 1/2 écrémé en poudre pour machine type nestlé ou équivalent poche 500 g</t>
  </si>
  <si>
    <t>café soluble pour machine type nescafé  spécial filtre ou équivalent poche 500 g</t>
  </si>
  <si>
    <t>LOTS N° 11 PATES LEGUMES SECS ET RIZ issus de l'agriculture biologique</t>
  </si>
  <si>
    <t xml:space="preserve">LOTS N°12 Cafés boissons chaudes </t>
  </si>
  <si>
    <t>LOTS N° 12 CAFES BOISSONS CHAUDES</t>
  </si>
  <si>
    <t>Liste des lots de 6 à 12</t>
  </si>
  <si>
    <t xml:space="preserve">Pennes regate </t>
  </si>
  <si>
    <t xml:space="preserve">Macaronis </t>
  </si>
  <si>
    <t xml:space="preserve">Coquillettes </t>
  </si>
  <si>
    <t>bouteille 0.75 litre</t>
  </si>
  <si>
    <t>Coquillettes bio</t>
  </si>
  <si>
    <t>Macaronis bio</t>
  </si>
  <si>
    <t>Pâtes torsade bio</t>
  </si>
  <si>
    <t>Sauce casear</t>
  </si>
  <si>
    <t>Bidon de 2.5 litres</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</si>
</sst>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font>
    <font>
      <b/>
      <u/>
      <sz val="11"/>
      <color theme="1"/>
      <name val="Calibri"/>
      <family val="2"/>
      <scheme val="minor"/>
    </font>
    <font>
      <sz val="10"/>
      <color theme="1"/>
      <name val="Calibri"/>
      <family val="2"/>
      <scheme val="minor"/>
    </font>
    <font>
      <b/>
      <u/>
      <sz val="12"/>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2"/>
      <color theme="4" tint="-0.249977111117893"/>
      <name val="Calibri"/>
      <family val="2"/>
      <scheme val="minor"/>
    </font>
    <font>
      <b/>
      <sz val="16"/>
      <color rgb="FFFF0000"/>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110">
    <xf numFmtId="0" fontId="0" fillId="0" borderId="0" xfId="0"/>
    <xf numFmtId="0" fontId="0" fillId="0" borderId="0" xfId="0" applyProtection="1">
      <protection locked="0"/>
    </xf>
    <xf numFmtId="0" fontId="0" fillId="0" borderId="0" xfId="0" applyAlignment="1">
      <alignment horizontal="right"/>
    </xf>
    <xf numFmtId="0" fontId="6" fillId="0" borderId="7"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center" vertical="center" wrapText="1"/>
    </xf>
    <xf numFmtId="0" fontId="0" fillId="3" borderId="7" xfId="0" applyFill="1" applyBorder="1" applyProtection="1">
      <protection locked="0"/>
    </xf>
    <xf numFmtId="0" fontId="0" fillId="0" borderId="7" xfId="0" applyBorder="1" applyProtection="1">
      <protection locked="0"/>
    </xf>
    <xf numFmtId="0" fontId="0" fillId="0" borderId="10" xfId="0" applyBorder="1"/>
    <xf numFmtId="0" fontId="0" fillId="0" borderId="7" xfId="0" applyBorder="1" applyAlignment="1">
      <alignment horizontal="center"/>
    </xf>
    <xf numFmtId="0" fontId="0" fillId="0" borderId="7" xfId="0" applyBorder="1"/>
    <xf numFmtId="0" fontId="0" fillId="0" borderId="10" xfId="0" applyFill="1" applyBorder="1" applyAlignment="1">
      <alignment horizontal="left" wrapText="1"/>
    </xf>
    <xf numFmtId="0" fontId="3" fillId="4" borderId="7" xfId="0" applyFont="1" applyFill="1" applyBorder="1" applyProtection="1">
      <protection locked="0"/>
    </xf>
    <xf numFmtId="0" fontId="3" fillId="4" borderId="0" xfId="0" applyFont="1" applyFill="1"/>
    <xf numFmtId="0" fontId="3" fillId="4" borderId="7" xfId="0" applyFont="1" applyFill="1" applyBorder="1"/>
    <xf numFmtId="0" fontId="0" fillId="4" borderId="10" xfId="0" applyFill="1" applyBorder="1"/>
    <xf numFmtId="0" fontId="0" fillId="4" borderId="7" xfId="0" applyFill="1" applyBorder="1"/>
    <xf numFmtId="0" fontId="0" fillId="4" borderId="7" xfId="0" applyFill="1" applyBorder="1" applyProtection="1">
      <protection locked="0"/>
    </xf>
    <xf numFmtId="0" fontId="0" fillId="0" borderId="9" xfId="0" applyBorder="1"/>
    <xf numFmtId="0" fontId="0" fillId="0" borderId="9" xfId="0" applyFill="1" applyBorder="1"/>
    <xf numFmtId="0" fontId="0" fillId="0" borderId="7" xfId="0" applyFill="1" applyBorder="1"/>
    <xf numFmtId="0" fontId="0" fillId="0" borderId="10" xfId="0" applyBorder="1" applyProtection="1">
      <protection locked="0"/>
    </xf>
    <xf numFmtId="0" fontId="0" fillId="0" borderId="11" xfId="0" applyBorder="1" applyProtection="1">
      <protection locked="0"/>
    </xf>
    <xf numFmtId="0" fontId="0" fillId="0" borderId="10" xfId="0" applyBorder="1" applyAlignment="1">
      <alignment wrapText="1"/>
    </xf>
    <xf numFmtId="0" fontId="0" fillId="4" borderId="0" xfId="0" applyFill="1"/>
    <xf numFmtId="0" fontId="0" fillId="0" borderId="0" xfId="0" applyBorder="1" applyProtection="1">
      <protection locked="0"/>
    </xf>
    <xf numFmtId="0" fontId="0" fillId="0" borderId="10" xfId="0" applyFill="1" applyBorder="1"/>
    <xf numFmtId="0" fontId="2" fillId="0" borderId="1" xfId="0" applyFont="1" applyBorder="1" applyAlignment="1">
      <alignment vertical="center"/>
    </xf>
    <xf numFmtId="0" fontId="9" fillId="0" borderId="2" xfId="0" applyFont="1" applyBorder="1" applyAlignment="1">
      <alignment horizontal="right" vertical="center"/>
    </xf>
    <xf numFmtId="0" fontId="2" fillId="0" borderId="2" xfId="0" applyFont="1" applyBorder="1" applyAlignment="1">
      <alignment horizontal="center" vertical="center"/>
    </xf>
    <xf numFmtId="0" fontId="0" fillId="0" borderId="2" xfId="0" applyFill="1" applyBorder="1" applyAlignment="1">
      <alignment vertical="center"/>
    </xf>
    <xf numFmtId="0" fontId="0" fillId="0" borderId="2" xfId="0" applyBorder="1"/>
    <xf numFmtId="0" fontId="0" fillId="0" borderId="1" xfId="0" applyBorder="1" applyAlignment="1">
      <alignment vertical="top"/>
    </xf>
    <xf numFmtId="0" fontId="0" fillId="0" borderId="2" xfId="0" applyBorder="1" applyAlignment="1">
      <alignment vertical="top"/>
    </xf>
    <xf numFmtId="0" fontId="0" fillId="0" borderId="2" xfId="0" applyBorder="1" applyAlignment="1"/>
    <xf numFmtId="0" fontId="0" fillId="0" borderId="3" xfId="0" applyBorder="1"/>
    <xf numFmtId="0" fontId="0" fillId="0" borderId="0" xfId="0" applyBorder="1"/>
    <xf numFmtId="0" fontId="0" fillId="0" borderId="0" xfId="0" applyAlignment="1">
      <alignment wrapText="1"/>
    </xf>
    <xf numFmtId="0" fontId="0" fillId="4" borderId="7" xfId="0" applyFill="1" applyBorder="1" applyAlignment="1" applyProtection="1">
      <alignment wrapText="1"/>
      <protection locked="0"/>
    </xf>
    <xf numFmtId="0" fontId="2" fillId="0" borderId="3" xfId="0" applyFont="1" applyBorder="1" applyAlignment="1">
      <alignment vertical="center"/>
    </xf>
    <xf numFmtId="0" fontId="13" fillId="0" borderId="0" xfId="0" applyFont="1" applyBorder="1" applyAlignment="1">
      <alignment horizontal="center"/>
    </xf>
    <xf numFmtId="0" fontId="13" fillId="0" borderId="0" xfId="0" applyFont="1" applyBorder="1" applyAlignment="1">
      <alignment horizontal="center"/>
    </xf>
    <xf numFmtId="0" fontId="2" fillId="0" borderId="0" xfId="0" applyFont="1" applyBorder="1" applyAlignment="1">
      <alignment horizontal="center"/>
    </xf>
    <xf numFmtId="0" fontId="16" fillId="0" borderId="0" xfId="2" applyFont="1"/>
    <xf numFmtId="0" fontId="17" fillId="0" borderId="0" xfId="0" applyFont="1"/>
    <xf numFmtId="0" fontId="16" fillId="0" borderId="0" xfId="2" applyFont="1" applyAlignment="1"/>
    <xf numFmtId="0" fontId="15" fillId="0" borderId="0" xfId="2"/>
    <xf numFmtId="0" fontId="0" fillId="0" borderId="2" xfId="0" applyBorder="1" applyAlignment="1">
      <alignment vertical="top"/>
    </xf>
    <xf numFmtId="0" fontId="0" fillId="0" borderId="10" xfId="0" applyBorder="1" applyProtection="1"/>
    <xf numFmtId="0" fontId="0" fillId="0" borderId="7" xfId="0" applyBorder="1" applyAlignment="1" applyProtection="1">
      <alignment horizontal="center"/>
    </xf>
    <xf numFmtId="0" fontId="0" fillId="0" borderId="7" xfId="0" applyBorder="1" applyProtection="1"/>
    <xf numFmtId="0" fontId="0" fillId="0" borderId="10" xfId="0" applyFill="1" applyBorder="1" applyAlignment="1" applyProtection="1">
      <alignment horizontal="left" wrapText="1"/>
    </xf>
    <xf numFmtId="0" fontId="0" fillId="4" borderId="10" xfId="0" applyFill="1" applyBorder="1" applyProtection="1"/>
    <xf numFmtId="0" fontId="0" fillId="4" borderId="7" xfId="0" applyFill="1" applyBorder="1" applyAlignment="1" applyProtection="1">
      <alignment horizontal="center"/>
    </xf>
    <xf numFmtId="0" fontId="0" fillId="4" borderId="7" xfId="0" applyFill="1" applyBorder="1" applyProtection="1"/>
    <xf numFmtId="0" fontId="0" fillId="0" borderId="10" xfId="0" applyFill="1" applyBorder="1" applyAlignment="1" applyProtection="1">
      <alignment horizontal="left"/>
    </xf>
    <xf numFmtId="0" fontId="0" fillId="0" borderId="10" xfId="0" applyBorder="1" applyAlignment="1" applyProtection="1">
      <alignment wrapText="1"/>
    </xf>
    <xf numFmtId="0" fontId="0" fillId="0" borderId="10" xfId="0" applyFill="1" applyBorder="1" applyAlignment="1" applyProtection="1">
      <alignment horizontal="left" vertical="center" wrapText="1"/>
    </xf>
    <xf numFmtId="0" fontId="0" fillId="0" borderId="7" xfId="0" applyBorder="1" applyAlignment="1" applyProtection="1">
      <alignment horizontal="center" wrapText="1"/>
    </xf>
    <xf numFmtId="0" fontId="0" fillId="0" borderId="7" xfId="0" applyFill="1" applyBorder="1" applyAlignment="1" applyProtection="1">
      <alignment horizontal="left" wrapText="1"/>
    </xf>
    <xf numFmtId="0" fontId="0" fillId="0" borderId="12" xfId="0" applyFill="1" applyBorder="1" applyAlignment="1" applyProtection="1">
      <alignment horizontal="center" wrapText="1"/>
    </xf>
    <xf numFmtId="0" fontId="0" fillId="0" borderId="10" xfId="0" applyFill="1" applyBorder="1" applyProtection="1"/>
    <xf numFmtId="0" fontId="0" fillId="0" borderId="0" xfId="0" applyBorder="1" applyProtection="1"/>
    <xf numFmtId="0" fontId="0" fillId="0" borderId="0" xfId="0" applyBorder="1" applyAlignment="1" applyProtection="1">
      <alignment horizontal="center"/>
    </xf>
    <xf numFmtId="0" fontId="0" fillId="0" borderId="11" xfId="0" applyFill="1" applyBorder="1" applyAlignment="1" applyProtection="1">
      <alignment horizontal="left" wrapText="1"/>
    </xf>
    <xf numFmtId="0" fontId="0" fillId="2" borderId="0" xfId="0" applyFill="1" applyProtection="1">
      <protection locked="0"/>
    </xf>
    <xf numFmtId="0" fontId="0" fillId="2" borderId="14" xfId="0" applyFill="1" applyBorder="1" applyProtection="1">
      <protection locked="0"/>
    </xf>
    <xf numFmtId="0" fontId="2" fillId="2" borderId="2" xfId="0" applyFont="1" applyFill="1" applyBorder="1" applyAlignment="1" applyProtection="1">
      <alignment horizontal="center" vertical="center"/>
      <protection locked="0"/>
    </xf>
    <xf numFmtId="0" fontId="0" fillId="0" borderId="7" xfId="0"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15" xfId="0" applyFont="1" applyBorder="1" applyAlignment="1">
      <alignment horizontal="center"/>
    </xf>
    <xf numFmtId="0" fontId="13"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5" fillId="0" borderId="2" xfId="0" applyFont="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7" fillId="3" borderId="10" xfId="0" applyFont="1" applyFill="1" applyBorder="1" applyAlignment="1">
      <alignment horizontal="center"/>
    </xf>
    <xf numFmtId="0" fontId="7" fillId="3" borderId="11" xfId="0"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0" fillId="0" borderId="2" xfId="0" applyBorder="1" applyAlignment="1">
      <alignment vertical="top"/>
    </xf>
    <xf numFmtId="0" fontId="0" fillId="0" borderId="3" xfId="0" applyBorder="1" applyAlignment="1"/>
    <xf numFmtId="0" fontId="7" fillId="3" borderId="13" xfId="0" applyFont="1" applyFill="1" applyBorder="1" applyAlignment="1">
      <alignment horizontal="center"/>
    </xf>
  </cellXfs>
  <cellStyles count="3">
    <cellStyle name="Lien hypertexte" xfId="2" builtinId="8"/>
    <cellStyle name="Normal" xfId="0" builtinId="0"/>
    <cellStyle name="Normal 3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0</xdr:row>
      <xdr:rowOff>9525</xdr:rowOff>
    </xdr:from>
    <xdr:ext cx="2224499"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24499" cy="4572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0</xdr:row>
      <xdr:rowOff>9525</xdr:rowOff>
    </xdr:from>
    <xdr:ext cx="2229277"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29277" cy="4572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180975</xdr:colOff>
      <xdr:row>0</xdr:row>
      <xdr:rowOff>9525</xdr:rowOff>
    </xdr:from>
    <xdr:ext cx="2226225"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26225" cy="4572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180975</xdr:colOff>
      <xdr:row>0</xdr:row>
      <xdr:rowOff>9525</xdr:rowOff>
    </xdr:from>
    <xdr:ext cx="2231276"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80975" y="9525"/>
          <a:ext cx="2231276"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29"/>
  <dimension ref="A3:T16"/>
  <sheetViews>
    <sheetView topLeftCell="A16" zoomScale="130" zoomScaleNormal="130" workbookViewId="0">
      <selection activeCell="C24" sqref="C24"/>
    </sheetView>
  </sheetViews>
  <sheetFormatPr baseColWidth="10" defaultRowHeight="15"/>
  <sheetData>
    <row r="3" spans="1:20" ht="15.75" thickBot="1"/>
    <row r="4" spans="1:20" ht="15.75">
      <c r="A4" s="77" t="s">
        <v>391</v>
      </c>
      <c r="B4" s="78"/>
      <c r="C4" s="78"/>
      <c r="D4" s="78"/>
      <c r="E4" s="78"/>
      <c r="F4" s="78"/>
      <c r="G4" s="79"/>
      <c r="H4" s="45"/>
    </row>
    <row r="5" spans="1:20" ht="15.75">
      <c r="A5" s="80" t="s">
        <v>392</v>
      </c>
      <c r="B5" s="81"/>
      <c r="C5" s="81"/>
      <c r="D5" s="81"/>
      <c r="E5" s="81"/>
      <c r="F5" s="81"/>
      <c r="G5" s="82"/>
      <c r="H5" s="45"/>
    </row>
    <row r="6" spans="1:20" ht="13.5" customHeight="1">
      <c r="A6" s="80" t="s">
        <v>395</v>
      </c>
      <c r="B6" s="81"/>
      <c r="C6" s="81"/>
      <c r="D6" s="81"/>
      <c r="E6" s="81"/>
      <c r="F6" s="81"/>
      <c r="G6" s="82"/>
      <c r="H6" s="45"/>
    </row>
    <row r="7" spans="1:20" ht="16.5" thickBot="1">
      <c r="A7" s="83" t="s">
        <v>403</v>
      </c>
      <c r="B7" s="84"/>
      <c r="C7" s="84"/>
      <c r="D7" s="84"/>
      <c r="E7" s="84"/>
      <c r="F7" s="84"/>
      <c r="G7" s="85"/>
      <c r="H7" s="46"/>
      <c r="T7" s="42"/>
    </row>
    <row r="8" spans="1:20" ht="131.25" customHeight="1" thickBot="1">
      <c r="A8" s="86" t="s">
        <v>393</v>
      </c>
      <c r="B8" s="87"/>
      <c r="C8" s="87"/>
      <c r="D8" s="87"/>
      <c r="E8" s="87"/>
      <c r="F8" s="87"/>
      <c r="G8" s="88"/>
      <c r="H8" s="46"/>
    </row>
    <row r="9" spans="1:20" ht="15.75">
      <c r="A9" s="47"/>
      <c r="B9" s="47"/>
      <c r="C9" s="47"/>
      <c r="D9" s="47"/>
      <c r="E9" s="47"/>
      <c r="F9" s="47"/>
      <c r="H9" s="46"/>
    </row>
    <row r="10" spans="1:20" ht="15.75">
      <c r="A10" s="48" t="s">
        <v>3</v>
      </c>
      <c r="B10" s="49"/>
      <c r="C10" s="49"/>
      <c r="D10" s="49"/>
      <c r="E10" s="49"/>
      <c r="F10" s="49"/>
      <c r="G10" s="49"/>
      <c r="H10" s="49"/>
    </row>
    <row r="11" spans="1:20" ht="15.75">
      <c r="A11" s="48" t="s">
        <v>227</v>
      </c>
      <c r="B11" s="49"/>
      <c r="C11" s="49"/>
      <c r="D11" s="49"/>
      <c r="E11" s="49"/>
      <c r="F11" s="49"/>
      <c r="G11" s="49"/>
      <c r="H11" s="49"/>
    </row>
    <row r="12" spans="1:20" ht="18.75" customHeight="1">
      <c r="A12" s="50" t="s">
        <v>394</v>
      </c>
      <c r="B12" s="49"/>
      <c r="C12" s="49"/>
      <c r="D12" s="49"/>
      <c r="E12" s="49"/>
      <c r="F12" s="49"/>
      <c r="G12" s="49"/>
      <c r="H12" s="49"/>
    </row>
    <row r="13" spans="1:20" ht="15.75">
      <c r="A13" s="48" t="s">
        <v>322</v>
      </c>
      <c r="B13" s="49"/>
      <c r="C13" s="49"/>
      <c r="D13" s="49"/>
      <c r="E13" s="49"/>
      <c r="F13" s="49"/>
      <c r="G13" s="49"/>
      <c r="H13" s="49"/>
    </row>
    <row r="14" spans="1:20" ht="15.75">
      <c r="A14" s="48" t="s">
        <v>352</v>
      </c>
      <c r="B14" s="49"/>
      <c r="C14" s="49"/>
      <c r="D14" s="49"/>
      <c r="E14" s="49"/>
      <c r="F14" s="49"/>
      <c r="G14" s="49"/>
      <c r="H14" s="49"/>
    </row>
    <row r="15" spans="1:20" ht="15.75">
      <c r="A15" s="51" t="s">
        <v>400</v>
      </c>
      <c r="B15" s="49"/>
      <c r="C15" s="49"/>
      <c r="D15" s="49"/>
      <c r="E15" s="49"/>
      <c r="F15" s="49"/>
      <c r="G15" s="49"/>
      <c r="H15" s="49"/>
    </row>
    <row r="16" spans="1:20">
      <c r="A16" s="51" t="s">
        <v>402</v>
      </c>
    </row>
  </sheetData>
  <mergeCells count="5">
    <mergeCell ref="A4:G4"/>
    <mergeCell ref="A5:G5"/>
    <mergeCell ref="A6:G6"/>
    <mergeCell ref="A7:G7"/>
    <mergeCell ref="A8:G8"/>
  </mergeCells>
  <hyperlinks>
    <hyperlink ref="A10" location="'n°6 Epicerie sèche...'!A1" display="LOTS N°6 EPICERIE ET DIVERS"/>
    <hyperlink ref="A11" location="'n°7 PRODUIT POUR PATISSERIE'!A1" display="LOTS N° 7 PRODUIT POUR PATISSERIE"/>
    <hyperlink ref="A12" location="'n°8 deshy fonds ...'!A1" display="LOTS N°8 PRODUIT DESHYDRATES , FONDS, PUREE, PREPARATIONS POUR ENTREMETS ET DIVERS"/>
    <hyperlink ref="A13" location="'n°9 Pâtes Leg secs et riz'!A1" display="LOTS N° 9 PATES LEGUMES SECS ET RIZ"/>
    <hyperlink ref="A14" location="'n°10 Fournitures de boissons'!A1" display="LOTS N° 10 FOURNITURE DE BOISSONS"/>
    <hyperlink ref="A15" location="'n°31 Pâtes Leg secs bio)'!A1" display="LOTS N° 31 PATES LEGUMES SECS ET RIZ issus de l'agriculture biologique"/>
    <hyperlink ref="A16" location="'n°33 cafés boissons chaudes'!A1" display="LOTS N° 33 CAFES BOISSONS CHAUD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6">
    <pageSetUpPr fitToPage="1"/>
  </sheetPr>
  <dimension ref="A2:L159"/>
  <sheetViews>
    <sheetView showGridLines="0" showRowColHeaders="0" zoomScale="110" zoomScaleNormal="110" workbookViewId="0">
      <selection activeCell="C4" sqref="C4"/>
    </sheetView>
  </sheetViews>
  <sheetFormatPr baseColWidth="10" defaultColWidth="9.140625" defaultRowHeight="15"/>
  <cols>
    <col min="1" max="1" width="13.7109375" customWidth="1"/>
    <col min="2" max="2" width="36" customWidth="1"/>
    <col min="3" max="3" width="26.28515625" customWidth="1"/>
    <col min="4" max="4" width="10.42578125" customWidth="1"/>
    <col min="5" max="5" width="10" customWidth="1"/>
    <col min="6" max="8" width="12.5703125" customWidth="1"/>
    <col min="9" max="9" width="15.42578125" customWidth="1"/>
    <col min="10" max="10" width="27.28515625" customWidth="1"/>
    <col min="12" max="12" width="9.140625" hidden="1" customWidth="1"/>
  </cols>
  <sheetData>
    <row r="2" spans="1:12">
      <c r="B2" s="1"/>
    </row>
    <row r="4" spans="1:12">
      <c r="B4" s="2" t="s">
        <v>0</v>
      </c>
      <c r="C4" s="70"/>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3</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9" t="s">
        <v>14</v>
      </c>
      <c r="C10" s="89"/>
      <c r="D10" s="89"/>
      <c r="E10" s="89"/>
      <c r="F10" s="89"/>
      <c r="G10" s="89"/>
      <c r="H10" s="89"/>
      <c r="I10" s="89"/>
      <c r="J10" s="90"/>
    </row>
    <row r="11" spans="1:12">
      <c r="A11" s="12"/>
      <c r="B11" s="53" t="s">
        <v>15</v>
      </c>
      <c r="C11" s="54" t="s">
        <v>16</v>
      </c>
      <c r="D11" s="55">
        <v>48</v>
      </c>
      <c r="E11" s="12"/>
      <c r="F11" s="12"/>
      <c r="G11" s="12"/>
      <c r="H11" s="55">
        <f>F11*D11</f>
        <v>0</v>
      </c>
      <c r="I11" s="12"/>
      <c r="J11" s="12"/>
      <c r="L11" s="15">
        <v>24</v>
      </c>
    </row>
    <row r="12" spans="1:12">
      <c r="A12" s="12"/>
      <c r="B12" s="53" t="s">
        <v>17</v>
      </c>
      <c r="C12" s="54" t="s">
        <v>18</v>
      </c>
      <c r="D12" s="55">
        <v>60</v>
      </c>
      <c r="E12" s="12"/>
      <c r="F12" s="12"/>
      <c r="G12" s="12"/>
      <c r="H12" s="55">
        <f t="shared" ref="H12:H71" si="0">F12*D12</f>
        <v>0</v>
      </c>
      <c r="I12" s="12"/>
      <c r="J12" s="12"/>
      <c r="L12" s="15">
        <v>30</v>
      </c>
    </row>
    <row r="13" spans="1:12">
      <c r="A13" s="12"/>
      <c r="B13" s="53" t="s">
        <v>19</v>
      </c>
      <c r="C13" s="54" t="s">
        <v>18</v>
      </c>
      <c r="D13" s="55">
        <v>60</v>
      </c>
      <c r="E13" s="12"/>
      <c r="F13" s="12"/>
      <c r="G13" s="12"/>
      <c r="H13" s="55">
        <f t="shared" si="0"/>
        <v>0</v>
      </c>
      <c r="I13" s="12"/>
      <c r="J13" s="12"/>
      <c r="L13" s="15">
        <v>30</v>
      </c>
    </row>
    <row r="14" spans="1:12">
      <c r="A14" s="12"/>
      <c r="B14" s="53" t="s">
        <v>20</v>
      </c>
      <c r="C14" s="54" t="s">
        <v>18</v>
      </c>
      <c r="D14" s="55">
        <v>60</v>
      </c>
      <c r="E14" s="12"/>
      <c r="F14" s="12"/>
      <c r="G14" s="12"/>
      <c r="H14" s="55">
        <f t="shared" si="0"/>
        <v>0</v>
      </c>
      <c r="I14" s="12"/>
      <c r="J14" s="12"/>
      <c r="L14" s="15">
        <v>30</v>
      </c>
    </row>
    <row r="15" spans="1:12">
      <c r="A15" s="12"/>
      <c r="B15" s="53" t="s">
        <v>21</v>
      </c>
      <c r="C15" s="54" t="s">
        <v>18</v>
      </c>
      <c r="D15" s="55">
        <v>60</v>
      </c>
      <c r="E15" s="12"/>
      <c r="F15" s="12"/>
      <c r="G15" s="12"/>
      <c r="H15" s="55">
        <f t="shared" si="0"/>
        <v>0</v>
      </c>
      <c r="I15" s="12"/>
      <c r="J15" s="12"/>
      <c r="L15" s="15">
        <v>30</v>
      </c>
    </row>
    <row r="16" spans="1:12">
      <c r="A16" s="12"/>
      <c r="B16" s="56" t="s">
        <v>22</v>
      </c>
      <c r="C16" s="54" t="s">
        <v>18</v>
      </c>
      <c r="D16" s="55">
        <v>60</v>
      </c>
      <c r="E16" s="12"/>
      <c r="F16" s="12"/>
      <c r="G16" s="12"/>
      <c r="H16" s="55">
        <f t="shared" si="0"/>
        <v>0</v>
      </c>
      <c r="I16" s="12"/>
      <c r="J16" s="12"/>
      <c r="L16" s="15">
        <v>30</v>
      </c>
    </row>
    <row r="17" spans="1:12">
      <c r="A17" s="12"/>
      <c r="B17" s="53" t="s">
        <v>23</v>
      </c>
      <c r="C17" s="54" t="s">
        <v>18</v>
      </c>
      <c r="D17" s="55">
        <v>120</v>
      </c>
      <c r="E17" s="12"/>
      <c r="F17" s="12"/>
      <c r="G17" s="12"/>
      <c r="H17" s="55">
        <f t="shared" si="0"/>
        <v>0</v>
      </c>
      <c r="I17" s="12"/>
      <c r="J17" s="12"/>
      <c r="L17" s="15">
        <v>60</v>
      </c>
    </row>
    <row r="18" spans="1:12">
      <c r="A18" s="12"/>
      <c r="B18" s="53" t="s">
        <v>23</v>
      </c>
      <c r="C18" s="54" t="s">
        <v>16</v>
      </c>
      <c r="D18" s="55">
        <v>48</v>
      </c>
      <c r="E18" s="12"/>
      <c r="F18" s="12"/>
      <c r="G18" s="12"/>
      <c r="H18" s="55">
        <f t="shared" si="0"/>
        <v>0</v>
      </c>
      <c r="I18" s="12"/>
      <c r="J18" s="12"/>
      <c r="L18" s="15">
        <v>24</v>
      </c>
    </row>
    <row r="19" spans="1:12" ht="15.75">
      <c r="A19" s="11"/>
      <c r="B19" s="89" t="s">
        <v>24</v>
      </c>
      <c r="C19" s="89"/>
      <c r="D19" s="89">
        <f>L19*$L$8</f>
        <v>0</v>
      </c>
      <c r="E19" s="89"/>
      <c r="F19" s="89"/>
      <c r="G19" s="89"/>
      <c r="H19" s="89"/>
      <c r="I19" s="89"/>
      <c r="J19" s="90"/>
      <c r="L19" s="15"/>
    </row>
    <row r="20" spans="1:12" s="18" customFormat="1">
      <c r="A20" s="17"/>
      <c r="B20" s="53" t="s">
        <v>25</v>
      </c>
      <c r="C20" s="54" t="s">
        <v>26</v>
      </c>
      <c r="D20" s="55">
        <v>30</v>
      </c>
      <c r="E20" s="12"/>
      <c r="F20" s="12"/>
      <c r="G20" s="12"/>
      <c r="H20" s="55">
        <f t="shared" si="0"/>
        <v>0</v>
      </c>
      <c r="I20" s="12"/>
      <c r="J20" s="12"/>
      <c r="L20" s="19"/>
    </row>
    <row r="21" spans="1:12" s="18" customFormat="1">
      <c r="A21" s="17"/>
      <c r="B21" s="53" t="s">
        <v>27</v>
      </c>
      <c r="C21" s="54" t="s">
        <v>26</v>
      </c>
      <c r="D21" s="55">
        <v>30</v>
      </c>
      <c r="E21" s="12"/>
      <c r="F21" s="12"/>
      <c r="G21" s="12"/>
      <c r="H21" s="55">
        <f t="shared" si="0"/>
        <v>0</v>
      </c>
      <c r="I21" s="12"/>
      <c r="J21" s="12"/>
      <c r="L21" s="19"/>
    </row>
    <row r="22" spans="1:12" s="18" customFormat="1">
      <c r="A22" s="17"/>
      <c r="B22" s="53" t="s">
        <v>28</v>
      </c>
      <c r="C22" s="54" t="s">
        <v>26</v>
      </c>
      <c r="D22" s="55">
        <v>30</v>
      </c>
      <c r="E22" s="12"/>
      <c r="F22" s="12"/>
      <c r="G22" s="12"/>
      <c r="H22" s="55">
        <f t="shared" si="0"/>
        <v>0</v>
      </c>
      <c r="I22" s="12"/>
      <c r="J22" s="12"/>
      <c r="L22" s="19"/>
    </row>
    <row r="23" spans="1:12" s="18" customFormat="1">
      <c r="A23" s="12"/>
      <c r="B23" s="53" t="s">
        <v>29</v>
      </c>
      <c r="C23" s="54" t="s">
        <v>30</v>
      </c>
      <c r="D23" s="55">
        <v>24</v>
      </c>
      <c r="E23" s="12"/>
      <c r="F23" s="12"/>
      <c r="G23" s="12"/>
      <c r="H23" s="55">
        <f t="shared" si="0"/>
        <v>0</v>
      </c>
      <c r="I23" s="12"/>
      <c r="J23" s="12"/>
      <c r="L23" s="19"/>
    </row>
    <row r="24" spans="1:12">
      <c r="A24" s="12"/>
      <c r="B24" s="53" t="s">
        <v>31</v>
      </c>
      <c r="C24" s="54" t="s">
        <v>30</v>
      </c>
      <c r="D24" s="55">
        <v>36</v>
      </c>
      <c r="E24" s="12"/>
      <c r="F24" s="12"/>
      <c r="G24" s="12"/>
      <c r="H24" s="55">
        <f t="shared" si="0"/>
        <v>0</v>
      </c>
      <c r="I24" s="12"/>
      <c r="J24" s="12"/>
      <c r="L24" s="15">
        <v>12</v>
      </c>
    </row>
    <row r="25" spans="1:12">
      <c r="A25" s="12"/>
      <c r="B25" s="53" t="s">
        <v>32</v>
      </c>
      <c r="C25" s="54" t="s">
        <v>33</v>
      </c>
      <c r="D25" s="55">
        <v>100</v>
      </c>
      <c r="E25" s="12"/>
      <c r="F25" s="12"/>
      <c r="G25" s="12"/>
      <c r="H25" s="55">
        <f t="shared" si="0"/>
        <v>0</v>
      </c>
      <c r="I25" s="12"/>
      <c r="J25" s="12"/>
      <c r="L25" s="15">
        <v>18</v>
      </c>
    </row>
    <row r="26" spans="1:12">
      <c r="A26" s="12"/>
      <c r="B26" s="57" t="s">
        <v>34</v>
      </c>
      <c r="C26" s="58" t="s">
        <v>30</v>
      </c>
      <c r="D26" s="59">
        <v>180</v>
      </c>
      <c r="E26" s="22"/>
      <c r="F26" s="22"/>
      <c r="G26" s="22"/>
      <c r="H26" s="55">
        <f t="shared" si="0"/>
        <v>0</v>
      </c>
      <c r="I26" s="22"/>
      <c r="J26" s="12"/>
      <c r="L26" s="15">
        <v>30</v>
      </c>
    </row>
    <row r="27" spans="1:12">
      <c r="A27" s="17"/>
      <c r="B27" s="53" t="s">
        <v>35</v>
      </c>
      <c r="C27" s="54" t="s">
        <v>26</v>
      </c>
      <c r="D27" s="55">
        <v>30</v>
      </c>
      <c r="E27" s="12"/>
      <c r="F27" s="12"/>
      <c r="G27" s="12"/>
      <c r="H27" s="55">
        <f t="shared" si="0"/>
        <v>0</v>
      </c>
      <c r="I27" s="12"/>
      <c r="J27" s="12"/>
      <c r="L27" s="15">
        <v>90</v>
      </c>
    </row>
    <row r="28" spans="1:12" ht="15.75">
      <c r="A28" s="11"/>
      <c r="B28" s="89" t="s">
        <v>36</v>
      </c>
      <c r="C28" s="89"/>
      <c r="D28" s="89">
        <f>L28*$L$8</f>
        <v>0</v>
      </c>
      <c r="E28" s="89"/>
      <c r="F28" s="89"/>
      <c r="G28" s="89"/>
      <c r="H28" s="89"/>
      <c r="I28" s="89"/>
      <c r="J28" s="90"/>
      <c r="L28" s="15"/>
    </row>
    <row r="29" spans="1:12">
      <c r="A29" s="12"/>
      <c r="B29" s="53" t="s">
        <v>37</v>
      </c>
      <c r="C29" s="54" t="s">
        <v>16</v>
      </c>
      <c r="D29" s="55">
        <v>80</v>
      </c>
      <c r="E29" s="12"/>
      <c r="F29" s="12"/>
      <c r="G29" s="12"/>
      <c r="H29" s="55">
        <f t="shared" si="0"/>
        <v>0</v>
      </c>
      <c r="I29" s="12"/>
      <c r="J29" s="12"/>
      <c r="L29" s="15">
        <v>40</v>
      </c>
    </row>
    <row r="30" spans="1:12">
      <c r="A30" s="12"/>
      <c r="B30" s="53" t="s">
        <v>38</v>
      </c>
      <c r="C30" s="54" t="s">
        <v>16</v>
      </c>
      <c r="D30" s="55">
        <v>24</v>
      </c>
      <c r="E30" s="12"/>
      <c r="F30" s="12"/>
      <c r="G30" s="12"/>
      <c r="H30" s="55">
        <f t="shared" si="0"/>
        <v>0</v>
      </c>
      <c r="I30" s="12"/>
      <c r="J30" s="12"/>
      <c r="L30" s="15">
        <v>12</v>
      </c>
    </row>
    <row r="31" spans="1:12">
      <c r="A31" s="12"/>
      <c r="B31" s="53" t="s">
        <v>39</v>
      </c>
      <c r="C31" s="54" t="s">
        <v>30</v>
      </c>
      <c r="D31" s="55">
        <v>24</v>
      </c>
      <c r="E31" s="12"/>
      <c r="F31" s="12"/>
      <c r="G31" s="12"/>
      <c r="H31" s="55">
        <f t="shared" si="0"/>
        <v>0</v>
      </c>
      <c r="I31" s="12"/>
      <c r="J31" s="12"/>
      <c r="L31" s="15"/>
    </row>
    <row r="32" spans="1:12">
      <c r="A32" s="12"/>
      <c r="B32" s="53" t="s">
        <v>40</v>
      </c>
      <c r="C32" s="54" t="s">
        <v>30</v>
      </c>
      <c r="D32" s="55">
        <v>24</v>
      </c>
      <c r="E32" s="12"/>
      <c r="F32" s="12"/>
      <c r="G32" s="12"/>
      <c r="H32" s="55">
        <f t="shared" si="0"/>
        <v>0</v>
      </c>
      <c r="I32" s="12"/>
      <c r="J32" s="12"/>
      <c r="L32" s="15">
        <v>12</v>
      </c>
    </row>
    <row r="33" spans="1:12">
      <c r="A33" s="12"/>
      <c r="B33" s="53" t="s">
        <v>41</v>
      </c>
      <c r="C33" s="54" t="s">
        <v>30</v>
      </c>
      <c r="D33" s="55">
        <v>30</v>
      </c>
      <c r="E33" s="12"/>
      <c r="F33" s="12"/>
      <c r="G33" s="12"/>
      <c r="H33" s="55">
        <f t="shared" si="0"/>
        <v>0</v>
      </c>
      <c r="I33" s="12"/>
      <c r="J33" s="12"/>
      <c r="L33" s="15">
        <v>40</v>
      </c>
    </row>
    <row r="34" spans="1:12">
      <c r="A34" s="12"/>
      <c r="B34" s="53" t="s">
        <v>42</v>
      </c>
      <c r="C34" s="54" t="s">
        <v>18</v>
      </c>
      <c r="D34" s="55">
        <v>36</v>
      </c>
      <c r="E34" s="12"/>
      <c r="F34" s="12"/>
      <c r="G34" s="12"/>
      <c r="H34" s="55">
        <f t="shared" si="0"/>
        <v>0</v>
      </c>
      <c r="I34" s="12"/>
      <c r="J34" s="12"/>
      <c r="L34" s="15">
        <v>36</v>
      </c>
    </row>
    <row r="35" spans="1:12">
      <c r="A35" s="12"/>
      <c r="B35" s="53" t="s">
        <v>43</v>
      </c>
      <c r="C35" s="54" t="s">
        <v>16</v>
      </c>
      <c r="D35" s="55">
        <v>144</v>
      </c>
      <c r="E35" s="12"/>
      <c r="F35" s="12"/>
      <c r="G35" s="12"/>
      <c r="H35" s="55">
        <f t="shared" si="0"/>
        <v>0</v>
      </c>
      <c r="I35" s="12"/>
      <c r="J35" s="12"/>
      <c r="L35" s="15">
        <v>72</v>
      </c>
    </row>
    <row r="36" spans="1:12">
      <c r="A36" s="12"/>
      <c r="B36" s="53" t="s">
        <v>44</v>
      </c>
      <c r="C36" s="54" t="s">
        <v>30</v>
      </c>
      <c r="D36" s="55">
        <v>48</v>
      </c>
      <c r="E36" s="12"/>
      <c r="F36" s="12"/>
      <c r="G36" s="12"/>
      <c r="H36" s="55">
        <f t="shared" si="0"/>
        <v>0</v>
      </c>
      <c r="I36" s="12"/>
      <c r="J36" s="12"/>
      <c r="L36" s="15">
        <v>24</v>
      </c>
    </row>
    <row r="37" spans="1:12">
      <c r="A37" s="12"/>
      <c r="B37" s="53" t="s">
        <v>45</v>
      </c>
      <c r="C37" s="54" t="s">
        <v>30</v>
      </c>
      <c r="D37" s="55">
        <v>36</v>
      </c>
      <c r="E37" s="12"/>
      <c r="F37" s="12"/>
      <c r="G37" s="12"/>
      <c r="H37" s="55">
        <f t="shared" si="0"/>
        <v>0</v>
      </c>
      <c r="I37" s="12"/>
      <c r="J37" s="12"/>
      <c r="L37" s="15">
        <v>36</v>
      </c>
    </row>
    <row r="38" spans="1:12">
      <c r="A38" s="12"/>
      <c r="B38" s="53" t="s">
        <v>46</v>
      </c>
      <c r="C38" s="54" t="s">
        <v>30</v>
      </c>
      <c r="D38" s="55">
        <v>24</v>
      </c>
      <c r="E38" s="12"/>
      <c r="F38" s="12"/>
      <c r="G38" s="12"/>
      <c r="H38" s="55">
        <f t="shared" si="0"/>
        <v>0</v>
      </c>
      <c r="I38" s="12"/>
      <c r="J38" s="12"/>
      <c r="L38" s="15">
        <v>12</v>
      </c>
    </row>
    <row r="39" spans="1:12">
      <c r="A39" s="12"/>
      <c r="B39" s="53" t="s">
        <v>47</v>
      </c>
      <c r="C39" s="54" t="s">
        <v>18</v>
      </c>
      <c r="D39" s="55">
        <v>140</v>
      </c>
      <c r="E39" s="12"/>
      <c r="F39" s="12"/>
      <c r="G39" s="12"/>
      <c r="H39" s="55">
        <f t="shared" si="0"/>
        <v>0</v>
      </c>
      <c r="I39" s="12"/>
      <c r="J39" s="12"/>
      <c r="L39" s="15">
        <v>70</v>
      </c>
    </row>
    <row r="40" spans="1:12">
      <c r="A40" s="12"/>
      <c r="B40" s="53" t="s">
        <v>48</v>
      </c>
      <c r="C40" s="54" t="s">
        <v>16</v>
      </c>
      <c r="D40" s="55">
        <v>24</v>
      </c>
      <c r="E40" s="12"/>
      <c r="F40" s="12"/>
      <c r="G40" s="12"/>
      <c r="H40" s="55">
        <f t="shared" si="0"/>
        <v>0</v>
      </c>
      <c r="I40" s="12"/>
      <c r="J40" s="12"/>
      <c r="L40" s="15">
        <v>12</v>
      </c>
    </row>
    <row r="41" spans="1:12">
      <c r="A41" s="12"/>
      <c r="B41" s="53" t="s">
        <v>49</v>
      </c>
      <c r="C41" s="54" t="s">
        <v>16</v>
      </c>
      <c r="D41" s="55">
        <v>24</v>
      </c>
      <c r="E41" s="12"/>
      <c r="F41" s="12"/>
      <c r="G41" s="12"/>
      <c r="H41" s="55">
        <f t="shared" si="0"/>
        <v>0</v>
      </c>
      <c r="I41" s="12"/>
      <c r="J41" s="12"/>
      <c r="L41" s="15">
        <v>24</v>
      </c>
    </row>
    <row r="42" spans="1:12">
      <c r="A42" s="12"/>
      <c r="B42" s="53" t="s">
        <v>50</v>
      </c>
      <c r="C42" s="54" t="s">
        <v>18</v>
      </c>
      <c r="D42" s="55">
        <v>12</v>
      </c>
      <c r="E42" s="12"/>
      <c r="F42" s="12"/>
      <c r="G42" s="12"/>
      <c r="H42" s="55">
        <f t="shared" si="0"/>
        <v>0</v>
      </c>
      <c r="I42" s="12"/>
      <c r="J42" s="12"/>
      <c r="L42" s="15">
        <v>12</v>
      </c>
    </row>
    <row r="43" spans="1:12">
      <c r="A43" s="12"/>
      <c r="B43" s="53" t="s">
        <v>51</v>
      </c>
      <c r="C43" s="54" t="s">
        <v>18</v>
      </c>
      <c r="D43" s="55">
        <f>L43*$L$8</f>
        <v>48</v>
      </c>
      <c r="E43" s="12"/>
      <c r="F43" s="12"/>
      <c r="G43" s="12"/>
      <c r="H43" s="55">
        <f t="shared" si="0"/>
        <v>0</v>
      </c>
      <c r="I43" s="12"/>
      <c r="J43" s="12"/>
      <c r="L43" s="15">
        <v>24</v>
      </c>
    </row>
    <row r="44" spans="1:12" ht="15.75">
      <c r="A44" s="11"/>
      <c r="B44" s="89" t="s">
        <v>52</v>
      </c>
      <c r="C44" s="89"/>
      <c r="D44" s="89">
        <f>L44*$L$8</f>
        <v>0</v>
      </c>
      <c r="E44" s="89"/>
      <c r="F44" s="89"/>
      <c r="G44" s="89"/>
      <c r="H44" s="89"/>
      <c r="I44" s="89"/>
      <c r="J44" s="90"/>
      <c r="L44" s="15"/>
    </row>
    <row r="45" spans="1:12">
      <c r="A45" s="12"/>
      <c r="B45" s="53" t="s">
        <v>53</v>
      </c>
      <c r="C45" s="54" t="s">
        <v>30</v>
      </c>
      <c r="D45" s="55">
        <v>24</v>
      </c>
      <c r="E45" s="12"/>
      <c r="F45" s="12"/>
      <c r="G45" s="12"/>
      <c r="H45" s="55">
        <f t="shared" si="0"/>
        <v>0</v>
      </c>
      <c r="I45" s="12"/>
      <c r="J45" s="12"/>
      <c r="L45" s="15">
        <v>24</v>
      </c>
    </row>
    <row r="46" spans="1:12">
      <c r="A46" s="12"/>
      <c r="B46" s="53" t="s">
        <v>54</v>
      </c>
      <c r="C46" s="54" t="s">
        <v>18</v>
      </c>
      <c r="D46" s="55">
        <v>48</v>
      </c>
      <c r="E46" s="12"/>
      <c r="F46" s="12"/>
      <c r="G46" s="12"/>
      <c r="H46" s="55">
        <f t="shared" si="0"/>
        <v>0</v>
      </c>
      <c r="I46" s="12"/>
      <c r="J46" s="12"/>
      <c r="L46" s="15">
        <v>24</v>
      </c>
    </row>
    <row r="47" spans="1:12">
      <c r="A47" s="12"/>
      <c r="B47" s="53" t="s">
        <v>55</v>
      </c>
      <c r="C47" s="54" t="s">
        <v>18</v>
      </c>
      <c r="D47" s="55">
        <v>48</v>
      </c>
      <c r="E47" s="12"/>
      <c r="F47" s="12"/>
      <c r="G47" s="12"/>
      <c r="H47" s="55">
        <f t="shared" si="0"/>
        <v>0</v>
      </c>
      <c r="I47" s="12"/>
      <c r="J47" s="12"/>
      <c r="L47" s="15">
        <v>30</v>
      </c>
    </row>
    <row r="48" spans="1:12">
      <c r="A48" s="12"/>
      <c r="B48" s="53" t="s">
        <v>56</v>
      </c>
      <c r="C48" s="54" t="s">
        <v>16</v>
      </c>
      <c r="D48" s="55">
        <v>12</v>
      </c>
      <c r="E48" s="12"/>
      <c r="F48" s="12"/>
      <c r="G48" s="12"/>
      <c r="H48" s="55">
        <f t="shared" si="0"/>
        <v>0</v>
      </c>
      <c r="I48" s="12"/>
      <c r="J48" s="12"/>
      <c r="L48" s="15">
        <v>12</v>
      </c>
    </row>
    <row r="49" spans="1:12">
      <c r="A49" s="12"/>
      <c r="B49" s="53" t="s">
        <v>57</v>
      </c>
      <c r="C49" s="54" t="s">
        <v>30</v>
      </c>
      <c r="D49" s="55">
        <v>72</v>
      </c>
      <c r="E49" s="12"/>
      <c r="F49" s="12"/>
      <c r="G49" s="12"/>
      <c r="H49" s="55">
        <f t="shared" si="0"/>
        <v>0</v>
      </c>
      <c r="I49" s="12"/>
      <c r="J49" s="12"/>
      <c r="L49" s="15">
        <v>36</v>
      </c>
    </row>
    <row r="50" spans="1:12">
      <c r="A50" s="12"/>
      <c r="B50" s="53" t="s">
        <v>58</v>
      </c>
      <c r="C50" s="54" t="s">
        <v>16</v>
      </c>
      <c r="D50" s="55">
        <v>36</v>
      </c>
      <c r="E50" s="12"/>
      <c r="F50" s="12"/>
      <c r="G50" s="12"/>
      <c r="H50" s="55">
        <f t="shared" si="0"/>
        <v>0</v>
      </c>
      <c r="I50" s="12"/>
      <c r="J50" s="12" t="s">
        <v>59</v>
      </c>
      <c r="L50" s="23">
        <v>12</v>
      </c>
    </row>
    <row r="51" spans="1:12">
      <c r="A51" s="12"/>
      <c r="B51" s="53" t="s">
        <v>60</v>
      </c>
      <c r="C51" s="54" t="s">
        <v>30</v>
      </c>
      <c r="D51" s="55">
        <v>48</v>
      </c>
      <c r="E51" s="12"/>
      <c r="F51" s="12"/>
      <c r="G51" s="12"/>
      <c r="H51" s="55">
        <f t="shared" si="0"/>
        <v>0</v>
      </c>
      <c r="I51" s="12"/>
      <c r="J51" s="12"/>
      <c r="L51" s="23">
        <v>24</v>
      </c>
    </row>
    <row r="52" spans="1:12">
      <c r="A52" s="12"/>
      <c r="B52" s="53" t="s">
        <v>61</v>
      </c>
      <c r="C52" s="54" t="s">
        <v>30</v>
      </c>
      <c r="D52" s="55">
        <v>48</v>
      </c>
      <c r="E52" s="12"/>
      <c r="F52" s="12"/>
      <c r="G52" s="12"/>
      <c r="H52" s="55">
        <f t="shared" si="0"/>
        <v>0</v>
      </c>
      <c r="I52" s="12"/>
      <c r="J52" s="12" t="s">
        <v>62</v>
      </c>
      <c r="L52" s="23">
        <v>36</v>
      </c>
    </row>
    <row r="53" spans="1:12">
      <c r="A53" s="12"/>
      <c r="B53" s="53" t="s">
        <v>63</v>
      </c>
      <c r="C53" s="54" t="s">
        <v>30</v>
      </c>
      <c r="D53" s="55">
        <v>36</v>
      </c>
      <c r="E53" s="12"/>
      <c r="F53" s="12"/>
      <c r="G53" s="12"/>
      <c r="H53" s="55">
        <f t="shared" si="0"/>
        <v>0</v>
      </c>
      <c r="I53" s="12"/>
      <c r="J53" s="12" t="s">
        <v>64</v>
      </c>
      <c r="L53" s="23">
        <v>18</v>
      </c>
    </row>
    <row r="54" spans="1:12">
      <c r="A54" s="12"/>
      <c r="B54" s="53" t="s">
        <v>65</v>
      </c>
      <c r="C54" s="54" t="s">
        <v>66</v>
      </c>
      <c r="D54" s="55">
        <v>30</v>
      </c>
      <c r="E54" s="12"/>
      <c r="F54" s="12"/>
      <c r="G54" s="12"/>
      <c r="H54" s="55">
        <f t="shared" si="0"/>
        <v>0</v>
      </c>
      <c r="I54" s="12"/>
      <c r="J54" s="12" t="s">
        <v>67</v>
      </c>
      <c r="L54" s="24">
        <v>30</v>
      </c>
    </row>
    <row r="55" spans="1:12">
      <c r="A55" s="12"/>
      <c r="B55" s="53" t="s">
        <v>68</v>
      </c>
      <c r="C55" s="54" t="s">
        <v>66</v>
      </c>
      <c r="D55" s="55">
        <v>30</v>
      </c>
      <c r="E55" s="12"/>
      <c r="F55" s="12"/>
      <c r="G55" s="12"/>
      <c r="H55" s="55">
        <f t="shared" si="0"/>
        <v>0</v>
      </c>
      <c r="I55" s="12"/>
      <c r="J55" s="12" t="s">
        <v>67</v>
      </c>
      <c r="L55" s="24">
        <v>15</v>
      </c>
    </row>
    <row r="56" spans="1:12">
      <c r="A56" s="12"/>
      <c r="B56" s="53" t="s">
        <v>69</v>
      </c>
      <c r="C56" s="54" t="s">
        <v>66</v>
      </c>
      <c r="D56" s="55">
        <v>30</v>
      </c>
      <c r="E56" s="12"/>
      <c r="F56" s="12"/>
      <c r="G56" s="12"/>
      <c r="H56" s="55">
        <f t="shared" si="0"/>
        <v>0</v>
      </c>
      <c r="I56" s="12"/>
      <c r="J56" s="12" t="s">
        <v>67</v>
      </c>
      <c r="L56" s="24">
        <v>30</v>
      </c>
    </row>
    <row r="57" spans="1:12">
      <c r="A57" s="12"/>
      <c r="B57" s="53" t="s">
        <v>70</v>
      </c>
      <c r="C57" s="54" t="s">
        <v>66</v>
      </c>
      <c r="D57" s="55">
        <v>30</v>
      </c>
      <c r="E57" s="12"/>
      <c r="F57" s="12"/>
      <c r="G57" s="12"/>
      <c r="H57" s="55">
        <f t="shared" si="0"/>
        <v>0</v>
      </c>
      <c r="I57" s="12"/>
      <c r="J57" s="12" t="s">
        <v>67</v>
      </c>
      <c r="L57" s="25">
        <v>30</v>
      </c>
    </row>
    <row r="58" spans="1:12">
      <c r="A58" s="12"/>
      <c r="B58" s="53" t="s">
        <v>71</v>
      </c>
      <c r="C58" s="54" t="s">
        <v>18</v>
      </c>
      <c r="D58" s="55">
        <v>240</v>
      </c>
      <c r="E58" s="26"/>
      <c r="F58" s="26"/>
      <c r="G58" s="26"/>
      <c r="H58" s="55">
        <f t="shared" si="0"/>
        <v>0</v>
      </c>
      <c r="I58" s="26"/>
      <c r="J58" s="27"/>
      <c r="L58" s="13">
        <v>120</v>
      </c>
    </row>
    <row r="59" spans="1:12">
      <c r="A59" s="12"/>
      <c r="B59" s="53" t="s">
        <v>72</v>
      </c>
      <c r="C59" s="54" t="s">
        <v>30</v>
      </c>
      <c r="D59" s="55">
        <v>250</v>
      </c>
      <c r="E59" s="12"/>
      <c r="F59" s="12"/>
      <c r="G59" s="12"/>
      <c r="H59" s="55">
        <f t="shared" si="0"/>
        <v>0</v>
      </c>
      <c r="I59" s="12"/>
      <c r="J59" s="12" t="s">
        <v>73</v>
      </c>
      <c r="L59" s="15">
        <v>100</v>
      </c>
    </row>
    <row r="60" spans="1:12" ht="15.75">
      <c r="A60" s="11"/>
      <c r="B60" s="89" t="s">
        <v>74</v>
      </c>
      <c r="C60" s="89"/>
      <c r="D60" s="89">
        <f>L60*$L$8</f>
        <v>0</v>
      </c>
      <c r="E60" s="89"/>
      <c r="F60" s="89"/>
      <c r="G60" s="89"/>
      <c r="H60" s="89"/>
      <c r="I60" s="89"/>
      <c r="J60" s="90"/>
      <c r="L60" s="15"/>
    </row>
    <row r="61" spans="1:12">
      <c r="A61" s="12"/>
      <c r="B61" s="60" t="s">
        <v>75</v>
      </c>
      <c r="C61" s="54" t="s">
        <v>76</v>
      </c>
      <c r="D61" s="55">
        <v>2000</v>
      </c>
      <c r="E61" s="12"/>
      <c r="F61" s="12"/>
      <c r="G61" s="12"/>
      <c r="H61" s="55">
        <f t="shared" si="0"/>
        <v>0</v>
      </c>
      <c r="I61" s="12"/>
      <c r="J61" s="12"/>
      <c r="L61" s="15">
        <v>250</v>
      </c>
    </row>
    <row r="62" spans="1:12">
      <c r="A62" s="12"/>
      <c r="B62" s="60" t="s">
        <v>77</v>
      </c>
      <c r="C62" s="54" t="s">
        <v>30</v>
      </c>
      <c r="D62" s="55">
        <v>150</v>
      </c>
      <c r="E62" s="12"/>
      <c r="F62" s="12"/>
      <c r="G62" s="12"/>
      <c r="H62" s="55">
        <f t="shared" si="0"/>
        <v>0</v>
      </c>
      <c r="I62" s="12"/>
      <c r="J62" s="12"/>
      <c r="L62" s="15">
        <v>48</v>
      </c>
    </row>
    <row r="63" spans="1:12">
      <c r="A63" s="12"/>
      <c r="B63" s="60" t="s">
        <v>78</v>
      </c>
      <c r="C63" s="54" t="s">
        <v>30</v>
      </c>
      <c r="D63" s="55">
        <v>100</v>
      </c>
      <c r="E63" s="12"/>
      <c r="F63" s="12"/>
      <c r="G63" s="12"/>
      <c r="H63" s="55">
        <f t="shared" si="0"/>
        <v>0</v>
      </c>
      <c r="I63" s="12"/>
      <c r="J63" s="12"/>
      <c r="L63" s="15">
        <v>24</v>
      </c>
    </row>
    <row r="64" spans="1:12">
      <c r="A64" s="12"/>
      <c r="B64" s="60" t="s">
        <v>79</v>
      </c>
      <c r="C64" s="54" t="s">
        <v>30</v>
      </c>
      <c r="D64" s="55">
        <v>48</v>
      </c>
      <c r="E64" s="12"/>
      <c r="F64" s="12"/>
      <c r="G64" s="12"/>
      <c r="H64" s="55">
        <f t="shared" si="0"/>
        <v>0</v>
      </c>
      <c r="I64" s="12"/>
      <c r="J64" s="12"/>
      <c r="L64" s="15">
        <v>24</v>
      </c>
    </row>
    <row r="65" spans="1:12">
      <c r="A65" s="12"/>
      <c r="B65" s="60" t="s">
        <v>80</v>
      </c>
      <c r="C65" s="54" t="s">
        <v>30</v>
      </c>
      <c r="D65" s="55">
        <v>48</v>
      </c>
      <c r="E65" s="12"/>
      <c r="F65" s="12"/>
      <c r="G65" s="12"/>
      <c r="H65" s="55">
        <f t="shared" si="0"/>
        <v>0</v>
      </c>
      <c r="I65" s="12"/>
      <c r="J65" s="12"/>
      <c r="L65" s="15">
        <v>24</v>
      </c>
    </row>
    <row r="66" spans="1:12">
      <c r="A66" s="12"/>
      <c r="B66" s="60" t="s">
        <v>81</v>
      </c>
      <c r="C66" s="54" t="s">
        <v>30</v>
      </c>
      <c r="D66" s="55">
        <v>100</v>
      </c>
      <c r="E66" s="12"/>
      <c r="F66" s="12"/>
      <c r="G66" s="12"/>
      <c r="H66" s="55">
        <f t="shared" si="0"/>
        <v>0</v>
      </c>
      <c r="I66" s="12"/>
      <c r="J66" s="12"/>
      <c r="L66" s="15">
        <v>24</v>
      </c>
    </row>
    <row r="67" spans="1:12" ht="15.75">
      <c r="A67" s="11"/>
      <c r="B67" s="89" t="s">
        <v>82</v>
      </c>
      <c r="C67" s="89"/>
      <c r="D67" s="89">
        <f>L67*$L$8</f>
        <v>0</v>
      </c>
      <c r="E67" s="89"/>
      <c r="F67" s="89"/>
      <c r="G67" s="89"/>
      <c r="H67" s="89"/>
      <c r="I67" s="89"/>
      <c r="J67" s="90"/>
      <c r="L67" s="15"/>
    </row>
    <row r="68" spans="1:12">
      <c r="A68" s="12"/>
      <c r="B68" s="53" t="s">
        <v>87</v>
      </c>
      <c r="C68" s="54" t="s">
        <v>88</v>
      </c>
      <c r="D68" s="55">
        <v>50</v>
      </c>
      <c r="E68" s="12"/>
      <c r="F68" s="12"/>
      <c r="G68" s="12"/>
      <c r="H68" s="55">
        <f t="shared" si="0"/>
        <v>0</v>
      </c>
      <c r="I68" s="12"/>
      <c r="J68" s="12"/>
      <c r="L68" s="15">
        <v>25</v>
      </c>
    </row>
    <row r="69" spans="1:12">
      <c r="A69" s="12"/>
      <c r="B69" s="53" t="s">
        <v>89</v>
      </c>
      <c r="C69" s="54" t="s">
        <v>88</v>
      </c>
      <c r="D69" s="55">
        <v>100</v>
      </c>
      <c r="E69" s="12"/>
      <c r="F69" s="12"/>
      <c r="G69" s="12"/>
      <c r="H69" s="55">
        <f t="shared" si="0"/>
        <v>0</v>
      </c>
      <c r="I69" s="12"/>
      <c r="J69" s="12"/>
      <c r="L69" s="15">
        <v>15</v>
      </c>
    </row>
    <row r="70" spans="1:12">
      <c r="A70" s="12"/>
      <c r="B70" s="61" t="s">
        <v>91</v>
      </c>
      <c r="C70" s="54" t="s">
        <v>92</v>
      </c>
      <c r="D70" s="55">
        <v>24</v>
      </c>
      <c r="E70" s="12"/>
      <c r="F70" s="12"/>
      <c r="G70" s="12"/>
      <c r="H70" s="55">
        <f t="shared" si="0"/>
        <v>0</v>
      </c>
      <c r="I70" s="12"/>
      <c r="J70" s="12"/>
      <c r="L70" s="15"/>
    </row>
    <row r="71" spans="1:12">
      <c r="A71" s="12"/>
      <c r="B71" s="60" t="s">
        <v>93</v>
      </c>
      <c r="C71" s="54" t="s">
        <v>30</v>
      </c>
      <c r="D71" s="55">
        <v>80</v>
      </c>
      <c r="E71" s="12"/>
      <c r="F71" s="12"/>
      <c r="G71" s="12"/>
      <c r="H71" s="55">
        <f t="shared" si="0"/>
        <v>0</v>
      </c>
      <c r="I71" s="12"/>
      <c r="J71" s="12"/>
      <c r="L71" s="15">
        <v>10</v>
      </c>
    </row>
    <row r="72" spans="1:12">
      <c r="A72" s="12"/>
      <c r="B72" s="60" t="s">
        <v>94</v>
      </c>
      <c r="C72" s="54" t="s">
        <v>16</v>
      </c>
      <c r="D72" s="55">
        <v>40</v>
      </c>
      <c r="E72" s="12"/>
      <c r="F72" s="12"/>
      <c r="G72" s="12"/>
      <c r="H72" s="55">
        <f t="shared" ref="H72:H134" si="1">F72*D72</f>
        <v>0</v>
      </c>
      <c r="I72" s="12"/>
      <c r="J72" s="12"/>
      <c r="L72" s="15">
        <v>10</v>
      </c>
    </row>
    <row r="73" spans="1:12">
      <c r="A73" s="12"/>
      <c r="B73" s="60" t="s">
        <v>95</v>
      </c>
      <c r="C73" s="54" t="s">
        <v>30</v>
      </c>
      <c r="D73" s="55">
        <v>20</v>
      </c>
      <c r="E73" s="12"/>
      <c r="F73" s="12"/>
      <c r="G73" s="12"/>
      <c r="H73" s="55">
        <f t="shared" si="1"/>
        <v>0</v>
      </c>
      <c r="I73" s="12"/>
      <c r="J73" s="12"/>
      <c r="L73" s="15">
        <v>10</v>
      </c>
    </row>
    <row r="74" spans="1:12">
      <c r="A74" s="12"/>
      <c r="B74" s="56" t="s">
        <v>96</v>
      </c>
      <c r="C74" s="54" t="s">
        <v>97</v>
      </c>
      <c r="D74" s="55">
        <v>20</v>
      </c>
      <c r="E74" s="12"/>
      <c r="F74" s="12"/>
      <c r="G74" s="12"/>
      <c r="H74" s="55">
        <f t="shared" si="1"/>
        <v>0</v>
      </c>
      <c r="I74" s="12"/>
      <c r="J74" s="12"/>
      <c r="L74" s="15">
        <v>100</v>
      </c>
    </row>
    <row r="75" spans="1:12">
      <c r="A75" s="12"/>
      <c r="B75" s="56" t="s">
        <v>98</v>
      </c>
      <c r="C75" s="54" t="s">
        <v>99</v>
      </c>
      <c r="D75" s="55">
        <v>40</v>
      </c>
      <c r="E75" s="12"/>
      <c r="F75" s="12"/>
      <c r="G75" s="12"/>
      <c r="H75" s="55">
        <f t="shared" si="1"/>
        <v>0</v>
      </c>
      <c r="I75" s="12"/>
      <c r="J75" s="12"/>
      <c r="L75" s="15"/>
    </row>
    <row r="76" spans="1:12">
      <c r="A76" s="12"/>
      <c r="B76" s="53" t="s">
        <v>100</v>
      </c>
      <c r="C76" s="54" t="s">
        <v>101</v>
      </c>
      <c r="D76" s="55">
        <v>20</v>
      </c>
      <c r="E76" s="12"/>
      <c r="F76" s="12"/>
      <c r="G76" s="12"/>
      <c r="H76" s="55">
        <f t="shared" si="1"/>
        <v>0</v>
      </c>
      <c r="I76" s="12"/>
      <c r="J76" s="12"/>
      <c r="L76" s="15">
        <v>20</v>
      </c>
    </row>
    <row r="77" spans="1:12">
      <c r="A77" s="12"/>
      <c r="B77" s="53" t="s">
        <v>102</v>
      </c>
      <c r="C77" s="54" t="s">
        <v>101</v>
      </c>
      <c r="D77" s="55">
        <v>20</v>
      </c>
      <c r="E77" s="12"/>
      <c r="F77" s="12"/>
      <c r="G77" s="12"/>
      <c r="H77" s="55">
        <f t="shared" si="1"/>
        <v>0</v>
      </c>
      <c r="I77" s="12"/>
      <c r="J77" s="12"/>
      <c r="L77" s="15">
        <v>24</v>
      </c>
    </row>
    <row r="78" spans="1:12">
      <c r="A78" s="12"/>
      <c r="B78" s="53" t="s">
        <v>103</v>
      </c>
      <c r="C78" s="54" t="s">
        <v>104</v>
      </c>
      <c r="D78" s="55">
        <v>20</v>
      </c>
      <c r="E78" s="12"/>
      <c r="F78" s="12"/>
      <c r="G78" s="12"/>
      <c r="H78" s="55">
        <f t="shared" si="1"/>
        <v>0</v>
      </c>
      <c r="I78" s="12"/>
      <c r="J78" s="12"/>
      <c r="L78" s="15">
        <v>20</v>
      </c>
    </row>
    <row r="79" spans="1:12" ht="15.75">
      <c r="A79" s="11"/>
      <c r="B79" s="100" t="s">
        <v>105</v>
      </c>
      <c r="C79" s="100"/>
      <c r="D79" s="100">
        <f>L79*$L$8</f>
        <v>0</v>
      </c>
      <c r="E79" s="100"/>
      <c r="F79" s="100"/>
      <c r="G79" s="100"/>
      <c r="H79" s="100"/>
      <c r="I79" s="100"/>
      <c r="J79" s="101"/>
      <c r="L79" s="15"/>
    </row>
    <row r="80" spans="1:12">
      <c r="A80" s="12"/>
      <c r="B80" s="60" t="s">
        <v>106</v>
      </c>
      <c r="C80" s="54" t="s">
        <v>30</v>
      </c>
      <c r="D80" s="55">
        <v>80</v>
      </c>
      <c r="E80" s="12"/>
      <c r="F80" s="12"/>
      <c r="G80" s="12"/>
      <c r="H80" s="55">
        <f t="shared" si="1"/>
        <v>0</v>
      </c>
      <c r="I80" s="12"/>
      <c r="J80" s="12" t="s">
        <v>107</v>
      </c>
      <c r="L80" s="15">
        <v>40</v>
      </c>
    </row>
    <row r="81" spans="1:12">
      <c r="A81" s="12"/>
      <c r="B81" s="60" t="s">
        <v>108</v>
      </c>
      <c r="C81" s="54" t="s">
        <v>30</v>
      </c>
      <c r="D81" s="55">
        <v>50</v>
      </c>
      <c r="E81" s="12"/>
      <c r="F81" s="12"/>
      <c r="G81" s="12"/>
      <c r="H81" s="55">
        <f t="shared" si="1"/>
        <v>0</v>
      </c>
      <c r="I81" s="12"/>
      <c r="J81" s="12" t="s">
        <v>107</v>
      </c>
      <c r="L81" s="15">
        <v>20</v>
      </c>
    </row>
    <row r="82" spans="1:12">
      <c r="A82" s="12"/>
      <c r="B82" s="60" t="s">
        <v>109</v>
      </c>
      <c r="C82" s="54" t="s">
        <v>30</v>
      </c>
      <c r="D82" s="55">
        <v>80</v>
      </c>
      <c r="E82" s="12"/>
      <c r="F82" s="12"/>
      <c r="G82" s="12"/>
      <c r="H82" s="55">
        <f t="shared" si="1"/>
        <v>0</v>
      </c>
      <c r="I82" s="12"/>
      <c r="J82" s="12" t="s">
        <v>107</v>
      </c>
      <c r="L82" s="15">
        <v>40</v>
      </c>
    </row>
    <row r="83" spans="1:12" ht="15.75">
      <c r="A83" s="11"/>
      <c r="B83" s="89" t="s">
        <v>110</v>
      </c>
      <c r="C83" s="89"/>
      <c r="D83" s="89">
        <f>L83*$L$8</f>
        <v>0</v>
      </c>
      <c r="E83" s="89"/>
      <c r="F83" s="89"/>
      <c r="G83" s="89"/>
      <c r="H83" s="89"/>
      <c r="I83" s="89"/>
      <c r="J83" s="90"/>
      <c r="L83" s="15"/>
    </row>
    <row r="84" spans="1:12">
      <c r="A84" s="12"/>
      <c r="B84" s="60" t="s">
        <v>111</v>
      </c>
      <c r="C84" s="54" t="s">
        <v>112</v>
      </c>
      <c r="D84" s="55">
        <v>50</v>
      </c>
      <c r="E84" s="12"/>
      <c r="F84" s="12"/>
      <c r="G84" s="12"/>
      <c r="H84" s="55">
        <f t="shared" si="1"/>
        <v>0</v>
      </c>
      <c r="I84" s="12"/>
      <c r="J84" s="12"/>
      <c r="L84" s="15">
        <v>15</v>
      </c>
    </row>
    <row r="85" spans="1:12">
      <c r="A85" s="12"/>
      <c r="B85" s="60" t="s">
        <v>113</v>
      </c>
      <c r="C85" s="54" t="s">
        <v>114</v>
      </c>
      <c r="D85" s="55">
        <v>50</v>
      </c>
      <c r="E85" s="12"/>
      <c r="F85" s="12"/>
      <c r="G85" s="12"/>
      <c r="H85" s="55">
        <f t="shared" si="1"/>
        <v>0</v>
      </c>
      <c r="I85" s="12"/>
      <c r="J85" s="12"/>
      <c r="L85" s="15"/>
    </row>
    <row r="86" spans="1:12">
      <c r="A86" s="12"/>
      <c r="B86" s="60" t="s">
        <v>115</v>
      </c>
      <c r="C86" s="54" t="s">
        <v>116</v>
      </c>
      <c r="D86" s="55">
        <v>24</v>
      </c>
      <c r="E86" s="12"/>
      <c r="F86" s="12"/>
      <c r="G86" s="12"/>
      <c r="H86" s="55">
        <f t="shared" si="1"/>
        <v>0</v>
      </c>
      <c r="I86" s="12"/>
      <c r="J86" s="12"/>
      <c r="L86" s="15"/>
    </row>
    <row r="87" spans="1:12">
      <c r="A87" s="12"/>
      <c r="B87" s="60" t="s">
        <v>117</v>
      </c>
      <c r="C87" s="54" t="s">
        <v>118</v>
      </c>
      <c r="D87" s="55">
        <v>30</v>
      </c>
      <c r="E87" s="12"/>
      <c r="F87" s="12"/>
      <c r="G87" s="12"/>
      <c r="H87" s="55">
        <f t="shared" si="1"/>
        <v>0</v>
      </c>
      <c r="I87" s="12"/>
      <c r="J87" s="12"/>
      <c r="L87" s="15">
        <v>25</v>
      </c>
    </row>
    <row r="88" spans="1:12">
      <c r="A88" s="12"/>
      <c r="B88" s="60" t="s">
        <v>119</v>
      </c>
      <c r="C88" s="54" t="s">
        <v>120</v>
      </c>
      <c r="D88" s="55">
        <v>30</v>
      </c>
      <c r="E88" s="12"/>
      <c r="F88" s="12"/>
      <c r="G88" s="12"/>
      <c r="H88" s="55">
        <f t="shared" si="1"/>
        <v>0</v>
      </c>
      <c r="I88" s="12"/>
      <c r="J88" s="12"/>
      <c r="L88" s="15"/>
    </row>
    <row r="89" spans="1:12">
      <c r="A89" s="12"/>
      <c r="B89" s="60" t="s">
        <v>121</v>
      </c>
      <c r="C89" s="54" t="s">
        <v>122</v>
      </c>
      <c r="D89" s="55">
        <v>600</v>
      </c>
      <c r="E89" s="12"/>
      <c r="F89" s="12"/>
      <c r="G89" s="12"/>
      <c r="H89" s="55">
        <f t="shared" si="1"/>
        <v>0</v>
      </c>
      <c r="I89" s="12"/>
      <c r="J89" s="12" t="s">
        <v>123</v>
      </c>
      <c r="L89" s="15">
        <v>15</v>
      </c>
    </row>
    <row r="90" spans="1:12" ht="15.75">
      <c r="A90" s="11"/>
      <c r="B90" s="89" t="s">
        <v>124</v>
      </c>
      <c r="C90" s="89"/>
      <c r="D90" s="89">
        <f>L90*$L$8</f>
        <v>0</v>
      </c>
      <c r="E90" s="89"/>
      <c r="F90" s="89"/>
      <c r="G90" s="89"/>
      <c r="H90" s="89"/>
      <c r="I90" s="89"/>
      <c r="J90" s="90"/>
      <c r="L90" s="15"/>
    </row>
    <row r="91" spans="1:12">
      <c r="A91" s="12"/>
      <c r="B91" s="56" t="s">
        <v>125</v>
      </c>
      <c r="C91" s="54" t="s">
        <v>126</v>
      </c>
      <c r="D91" s="55">
        <v>10</v>
      </c>
      <c r="E91" s="12"/>
      <c r="F91" s="12"/>
      <c r="G91" s="12"/>
      <c r="H91" s="55">
        <f t="shared" si="1"/>
        <v>0</v>
      </c>
      <c r="I91" s="12"/>
      <c r="J91" s="12"/>
      <c r="L91" s="15">
        <v>150</v>
      </c>
    </row>
    <row r="92" spans="1:12">
      <c r="A92" s="12"/>
      <c r="B92" s="56" t="s">
        <v>127</v>
      </c>
      <c r="C92" s="54" t="s">
        <v>85</v>
      </c>
      <c r="D92" s="55">
        <v>250</v>
      </c>
      <c r="E92" s="12"/>
      <c r="F92" s="12"/>
      <c r="G92" s="12"/>
      <c r="H92" s="55">
        <f t="shared" si="1"/>
        <v>0</v>
      </c>
      <c r="I92" s="12"/>
      <c r="J92" s="12"/>
      <c r="L92" s="15">
        <v>10</v>
      </c>
    </row>
    <row r="93" spans="1:12">
      <c r="A93" s="12"/>
      <c r="B93" s="56" t="s">
        <v>128</v>
      </c>
      <c r="C93" s="54" t="s">
        <v>85</v>
      </c>
      <c r="D93" s="55">
        <v>1000</v>
      </c>
      <c r="E93" s="12"/>
      <c r="F93" s="12"/>
      <c r="G93" s="12"/>
      <c r="H93" s="55">
        <f t="shared" si="1"/>
        <v>0</v>
      </c>
      <c r="I93" s="12"/>
      <c r="J93" s="12"/>
      <c r="L93" s="15">
        <v>50</v>
      </c>
    </row>
    <row r="94" spans="1:12" ht="15.75">
      <c r="A94" s="11"/>
      <c r="B94" s="89" t="s">
        <v>129</v>
      </c>
      <c r="C94" s="89"/>
      <c r="D94" s="89">
        <f>L94*$L$8</f>
        <v>0</v>
      </c>
      <c r="E94" s="89"/>
      <c r="F94" s="89"/>
      <c r="G94" s="89"/>
      <c r="H94" s="89"/>
      <c r="I94" s="89"/>
      <c r="J94" s="90"/>
      <c r="L94" s="15"/>
    </row>
    <row r="95" spans="1:12">
      <c r="A95" s="12"/>
      <c r="B95" s="56" t="s">
        <v>130</v>
      </c>
      <c r="C95" s="54" t="s">
        <v>131</v>
      </c>
      <c r="D95" s="55">
        <v>50</v>
      </c>
      <c r="E95" s="12"/>
      <c r="F95" s="12"/>
      <c r="G95" s="12"/>
      <c r="H95" s="55">
        <f t="shared" si="1"/>
        <v>0</v>
      </c>
      <c r="I95" s="12"/>
      <c r="J95" s="12"/>
      <c r="L95" s="15">
        <v>20</v>
      </c>
    </row>
    <row r="96" spans="1:12">
      <c r="A96" s="12"/>
      <c r="B96" s="56" t="s">
        <v>132</v>
      </c>
      <c r="C96" s="54" t="s">
        <v>131</v>
      </c>
      <c r="D96" s="55">
        <v>50</v>
      </c>
      <c r="E96" s="12"/>
      <c r="F96" s="12"/>
      <c r="G96" s="12"/>
      <c r="H96" s="55">
        <f t="shared" si="1"/>
        <v>0</v>
      </c>
      <c r="I96" s="12"/>
      <c r="J96" s="12"/>
      <c r="L96" s="15">
        <v>30</v>
      </c>
    </row>
    <row r="97" spans="1:12">
      <c r="A97" s="12"/>
      <c r="B97" s="56" t="s">
        <v>133</v>
      </c>
      <c r="C97" s="54" t="s">
        <v>134</v>
      </c>
      <c r="D97" s="55">
        <v>10</v>
      </c>
      <c r="E97" s="12"/>
      <c r="F97" s="12"/>
      <c r="G97" s="12"/>
      <c r="H97" s="55">
        <f t="shared" si="1"/>
        <v>0</v>
      </c>
      <c r="I97" s="12"/>
      <c r="J97" s="12"/>
      <c r="L97" s="15">
        <v>50</v>
      </c>
    </row>
    <row r="98" spans="1:12">
      <c r="A98" s="12"/>
      <c r="B98" s="56" t="s">
        <v>135</v>
      </c>
      <c r="C98" s="54" t="s">
        <v>131</v>
      </c>
      <c r="D98" s="55">
        <v>800</v>
      </c>
      <c r="E98" s="12"/>
      <c r="F98" s="12"/>
      <c r="G98" s="12"/>
      <c r="H98" s="55">
        <f t="shared" si="1"/>
        <v>0</v>
      </c>
      <c r="I98" s="12"/>
      <c r="J98" s="12"/>
      <c r="L98" s="15">
        <v>100</v>
      </c>
    </row>
    <row r="99" spans="1:12" ht="15.75">
      <c r="A99" s="11"/>
      <c r="B99" s="89" t="s">
        <v>136</v>
      </c>
      <c r="C99" s="89"/>
      <c r="D99" s="89">
        <f>L99*$L$8</f>
        <v>0</v>
      </c>
      <c r="E99" s="89"/>
      <c r="F99" s="89"/>
      <c r="G99" s="89"/>
      <c r="H99" s="89"/>
      <c r="I99" s="89"/>
      <c r="J99" s="90"/>
      <c r="L99" s="15"/>
    </row>
    <row r="100" spans="1:12">
      <c r="A100" s="12"/>
      <c r="B100" s="56" t="s">
        <v>137</v>
      </c>
      <c r="C100" s="54" t="s">
        <v>138</v>
      </c>
      <c r="D100" s="55">
        <v>1500</v>
      </c>
      <c r="E100" s="12"/>
      <c r="F100" s="12"/>
      <c r="G100" s="12"/>
      <c r="H100" s="55">
        <f t="shared" si="1"/>
        <v>0</v>
      </c>
      <c r="I100" s="12"/>
      <c r="J100" s="12"/>
      <c r="L100" s="15">
        <v>6</v>
      </c>
    </row>
    <row r="101" spans="1:12">
      <c r="A101" s="12"/>
      <c r="B101" s="56" t="s">
        <v>139</v>
      </c>
      <c r="C101" s="54" t="s">
        <v>140</v>
      </c>
      <c r="D101" s="55">
        <v>30</v>
      </c>
      <c r="E101" s="12"/>
      <c r="F101" s="12"/>
      <c r="G101" s="12"/>
      <c r="H101" s="55">
        <f t="shared" si="1"/>
        <v>0</v>
      </c>
      <c r="I101" s="12"/>
      <c r="J101" s="12"/>
      <c r="L101" s="15">
        <v>10</v>
      </c>
    </row>
    <row r="102" spans="1:12">
      <c r="A102" s="12"/>
      <c r="B102" s="56" t="s">
        <v>141</v>
      </c>
      <c r="C102" s="54" t="s">
        <v>142</v>
      </c>
      <c r="D102" s="55">
        <v>15</v>
      </c>
      <c r="E102" s="12"/>
      <c r="F102" s="12"/>
      <c r="G102" s="12"/>
      <c r="H102" s="55">
        <f t="shared" si="1"/>
        <v>0</v>
      </c>
      <c r="I102" s="12"/>
      <c r="J102" s="12" t="s">
        <v>143</v>
      </c>
      <c r="L102" s="15"/>
    </row>
    <row r="103" spans="1:12">
      <c r="A103" s="12"/>
      <c r="B103" s="62" t="s">
        <v>144</v>
      </c>
      <c r="C103" s="63" t="s">
        <v>145</v>
      </c>
      <c r="D103" s="55">
        <v>6</v>
      </c>
      <c r="E103" s="12"/>
      <c r="F103" s="12"/>
      <c r="G103" s="12"/>
      <c r="H103" s="55">
        <f t="shared" si="1"/>
        <v>0</v>
      </c>
      <c r="I103" s="12"/>
      <c r="J103" s="12"/>
      <c r="L103" s="15">
        <v>1000</v>
      </c>
    </row>
    <row r="104" spans="1:12" ht="15.75">
      <c r="A104" s="11"/>
      <c r="B104" s="89" t="s">
        <v>146</v>
      </c>
      <c r="C104" s="89"/>
      <c r="D104" s="89"/>
      <c r="E104" s="89"/>
      <c r="F104" s="89"/>
      <c r="G104" s="89"/>
      <c r="H104" s="89"/>
      <c r="I104" s="89"/>
      <c r="J104" s="90"/>
      <c r="L104" s="15"/>
    </row>
    <row r="105" spans="1:12" s="29" customFormat="1">
      <c r="A105" s="22"/>
      <c r="B105" s="56" t="s">
        <v>147</v>
      </c>
      <c r="C105" s="54" t="s">
        <v>148</v>
      </c>
      <c r="D105" s="54">
        <v>10</v>
      </c>
      <c r="E105" s="73"/>
      <c r="F105" s="14"/>
      <c r="G105" s="14"/>
      <c r="H105" s="55">
        <f t="shared" si="1"/>
        <v>0</v>
      </c>
      <c r="I105" s="14"/>
      <c r="J105" s="14"/>
      <c r="L105" s="21"/>
    </row>
    <row r="106" spans="1:12">
      <c r="A106" s="12"/>
      <c r="B106" s="56" t="s">
        <v>149</v>
      </c>
      <c r="C106" s="54" t="s">
        <v>150</v>
      </c>
      <c r="D106" s="55">
        <v>6</v>
      </c>
      <c r="E106" s="12"/>
      <c r="F106" s="12"/>
      <c r="G106" s="12"/>
      <c r="H106" s="55">
        <f t="shared" si="1"/>
        <v>0</v>
      </c>
      <c r="I106" s="12"/>
      <c r="J106" s="12"/>
      <c r="L106" s="15">
        <v>10</v>
      </c>
    </row>
    <row r="107" spans="1:12">
      <c r="A107" s="12"/>
      <c r="B107" s="56" t="s">
        <v>151</v>
      </c>
      <c r="C107" s="54" t="s">
        <v>152</v>
      </c>
      <c r="D107" s="55">
        <v>2</v>
      </c>
      <c r="E107" s="12"/>
      <c r="F107" s="12"/>
      <c r="G107" s="12"/>
      <c r="H107" s="55">
        <f t="shared" si="1"/>
        <v>0</v>
      </c>
      <c r="I107" s="12"/>
      <c r="J107" s="12"/>
      <c r="L107" s="15"/>
    </row>
    <row r="108" spans="1:12">
      <c r="A108" s="12"/>
      <c r="B108" s="56" t="s">
        <v>153</v>
      </c>
      <c r="C108" s="54" t="s">
        <v>154</v>
      </c>
      <c r="D108" s="55">
        <v>2</v>
      </c>
      <c r="E108" s="12"/>
      <c r="F108" s="12"/>
      <c r="G108" s="12"/>
      <c r="H108" s="55">
        <f t="shared" si="1"/>
        <v>0</v>
      </c>
      <c r="I108" s="12"/>
      <c r="J108" s="12"/>
      <c r="L108" s="15">
        <v>5</v>
      </c>
    </row>
    <row r="109" spans="1:12">
      <c r="A109" s="12"/>
      <c r="B109" s="56" t="s">
        <v>155</v>
      </c>
      <c r="C109" s="54" t="s">
        <v>156</v>
      </c>
      <c r="D109" s="55">
        <v>70</v>
      </c>
      <c r="E109" s="12"/>
      <c r="F109" s="12"/>
      <c r="G109" s="12"/>
      <c r="H109" s="55">
        <f t="shared" si="1"/>
        <v>0</v>
      </c>
      <c r="I109" s="12"/>
      <c r="J109" s="12"/>
      <c r="L109" s="15">
        <v>4</v>
      </c>
    </row>
    <row r="110" spans="1:12">
      <c r="A110" s="12"/>
      <c r="B110" s="56" t="s">
        <v>157</v>
      </c>
      <c r="C110" s="54" t="s">
        <v>158</v>
      </c>
      <c r="D110" s="55">
        <v>2</v>
      </c>
      <c r="E110" s="12"/>
      <c r="F110" s="12"/>
      <c r="G110" s="12"/>
      <c r="H110" s="55">
        <f t="shared" si="1"/>
        <v>0</v>
      </c>
      <c r="I110" s="12"/>
      <c r="J110" s="12"/>
      <c r="L110" s="15">
        <v>50</v>
      </c>
    </row>
    <row r="111" spans="1:12">
      <c r="A111" s="12"/>
      <c r="B111" s="56" t="s">
        <v>159</v>
      </c>
      <c r="C111" s="54" t="s">
        <v>160</v>
      </c>
      <c r="D111" s="55">
        <v>2</v>
      </c>
      <c r="E111" s="12"/>
      <c r="F111" s="12"/>
      <c r="G111" s="12"/>
      <c r="H111" s="55">
        <f t="shared" si="1"/>
        <v>0</v>
      </c>
      <c r="I111" s="12"/>
      <c r="J111" s="12"/>
      <c r="L111" s="15"/>
    </row>
    <row r="112" spans="1:12">
      <c r="A112" s="30"/>
      <c r="B112" s="64" t="s">
        <v>161</v>
      </c>
      <c r="C112" s="54" t="s">
        <v>30</v>
      </c>
      <c r="D112" s="55">
        <v>100</v>
      </c>
      <c r="E112" s="12"/>
      <c r="F112" s="12"/>
      <c r="G112" s="12"/>
      <c r="H112" s="55">
        <f t="shared" si="1"/>
        <v>0</v>
      </c>
      <c r="I112" s="12"/>
      <c r="J112" s="12"/>
      <c r="L112" s="15"/>
    </row>
    <row r="113" spans="1:12">
      <c r="A113" s="12"/>
      <c r="B113" s="53" t="s">
        <v>162</v>
      </c>
      <c r="C113" s="54" t="s">
        <v>131</v>
      </c>
      <c r="D113" s="55">
        <v>2</v>
      </c>
      <c r="E113" s="12"/>
      <c r="F113" s="12"/>
      <c r="G113" s="12"/>
      <c r="H113" s="55">
        <f t="shared" si="1"/>
        <v>0</v>
      </c>
      <c r="I113" s="12"/>
      <c r="J113" s="12"/>
      <c r="L113" s="15">
        <v>5</v>
      </c>
    </row>
    <row r="114" spans="1:12">
      <c r="A114" s="12"/>
      <c r="B114" s="56" t="s">
        <v>163</v>
      </c>
      <c r="C114" s="54" t="s">
        <v>131</v>
      </c>
      <c r="D114" s="55">
        <v>6</v>
      </c>
      <c r="E114" s="12"/>
      <c r="F114" s="12"/>
      <c r="G114" s="12"/>
      <c r="H114" s="55">
        <f t="shared" si="1"/>
        <v>0</v>
      </c>
      <c r="I114" s="12"/>
      <c r="J114" s="12" t="s">
        <v>164</v>
      </c>
      <c r="L114" s="15">
        <v>2</v>
      </c>
    </row>
    <row r="115" spans="1:12">
      <c r="A115" s="12"/>
      <c r="B115" s="56" t="s">
        <v>165</v>
      </c>
      <c r="C115" s="54" t="s">
        <v>131</v>
      </c>
      <c r="D115" s="55">
        <v>4</v>
      </c>
      <c r="E115" s="12"/>
      <c r="F115" s="12"/>
      <c r="G115" s="12"/>
      <c r="H115" s="55">
        <f t="shared" si="1"/>
        <v>0</v>
      </c>
      <c r="I115" s="12"/>
      <c r="J115" s="12"/>
      <c r="L115" s="15">
        <v>5</v>
      </c>
    </row>
    <row r="116" spans="1:12">
      <c r="A116" s="12"/>
      <c r="B116" s="56" t="s">
        <v>166</v>
      </c>
      <c r="C116" s="54" t="s">
        <v>131</v>
      </c>
      <c r="D116" s="55">
        <v>4</v>
      </c>
      <c r="E116" s="12"/>
      <c r="F116" s="12"/>
      <c r="G116" s="12"/>
      <c r="H116" s="55">
        <f t="shared" si="1"/>
        <v>0</v>
      </c>
      <c r="I116" s="12"/>
      <c r="J116" s="12"/>
      <c r="L116" s="15">
        <v>15</v>
      </c>
    </row>
    <row r="117" spans="1:12">
      <c r="A117" s="12"/>
      <c r="B117" s="56" t="s">
        <v>167</v>
      </c>
      <c r="C117" s="54" t="s">
        <v>168</v>
      </c>
      <c r="D117" s="55">
        <v>40</v>
      </c>
      <c r="E117" s="12"/>
      <c r="F117" s="12"/>
      <c r="G117" s="12"/>
      <c r="H117" s="55">
        <f t="shared" si="1"/>
        <v>0</v>
      </c>
      <c r="I117" s="12"/>
      <c r="J117" s="12" t="s">
        <v>169</v>
      </c>
      <c r="L117" s="15">
        <v>20</v>
      </c>
    </row>
    <row r="118" spans="1:12">
      <c r="A118" s="12"/>
      <c r="B118" s="56" t="s">
        <v>170</v>
      </c>
      <c r="C118" s="54" t="s">
        <v>171</v>
      </c>
      <c r="D118" s="55">
        <v>12</v>
      </c>
      <c r="E118" s="12"/>
      <c r="F118" s="12"/>
      <c r="G118" s="12"/>
      <c r="H118" s="55">
        <f t="shared" si="1"/>
        <v>0</v>
      </c>
      <c r="I118" s="12"/>
      <c r="J118" s="12"/>
      <c r="L118" s="15">
        <v>6</v>
      </c>
    </row>
    <row r="119" spans="1:12">
      <c r="A119" s="12"/>
      <c r="B119" s="56" t="s">
        <v>172</v>
      </c>
      <c r="C119" s="54" t="s">
        <v>173</v>
      </c>
      <c r="D119" s="55">
        <v>2</v>
      </c>
      <c r="E119" s="12"/>
      <c r="F119" s="12"/>
      <c r="G119" s="12"/>
      <c r="H119" s="55">
        <f t="shared" si="1"/>
        <v>0</v>
      </c>
      <c r="I119" s="12"/>
      <c r="J119" s="12"/>
      <c r="L119" s="15">
        <v>5</v>
      </c>
    </row>
    <row r="120" spans="1:12">
      <c r="A120" s="12"/>
      <c r="B120" s="56" t="s">
        <v>174</v>
      </c>
      <c r="C120" s="54" t="s">
        <v>175</v>
      </c>
      <c r="D120" s="55">
        <v>30</v>
      </c>
      <c r="E120" s="12"/>
      <c r="F120" s="12"/>
      <c r="G120" s="12"/>
      <c r="H120" s="55">
        <f t="shared" si="1"/>
        <v>0</v>
      </c>
      <c r="I120" s="12"/>
      <c r="J120" s="12"/>
      <c r="L120" s="15">
        <v>15</v>
      </c>
    </row>
    <row r="121" spans="1:12">
      <c r="A121" s="12"/>
      <c r="B121" s="56" t="s">
        <v>176</v>
      </c>
      <c r="C121" s="54" t="s">
        <v>177</v>
      </c>
      <c r="D121" s="55">
        <v>2</v>
      </c>
      <c r="E121" s="12"/>
      <c r="F121" s="12"/>
      <c r="G121" s="12"/>
      <c r="H121" s="55">
        <f t="shared" si="1"/>
        <v>0</v>
      </c>
      <c r="I121" s="12"/>
      <c r="J121" s="12"/>
      <c r="L121" s="15">
        <v>5</v>
      </c>
    </row>
    <row r="122" spans="1:12">
      <c r="A122" s="12"/>
      <c r="B122" s="56" t="s">
        <v>178</v>
      </c>
      <c r="C122" s="54" t="s">
        <v>177</v>
      </c>
      <c r="D122" s="55">
        <v>2</v>
      </c>
      <c r="E122" s="12"/>
      <c r="F122" s="12"/>
      <c r="G122" s="12"/>
      <c r="H122" s="55">
        <f t="shared" si="1"/>
        <v>0</v>
      </c>
      <c r="I122" s="12"/>
      <c r="J122" s="12" t="s">
        <v>179</v>
      </c>
      <c r="L122" s="15">
        <v>3</v>
      </c>
    </row>
    <row r="123" spans="1:12" ht="17.25" customHeight="1">
      <c r="A123" s="12"/>
      <c r="B123" s="56" t="s">
        <v>180</v>
      </c>
      <c r="C123" s="54" t="s">
        <v>181</v>
      </c>
      <c r="D123" s="55">
        <v>18</v>
      </c>
      <c r="E123" s="12"/>
      <c r="F123" s="12"/>
      <c r="G123" s="12"/>
      <c r="H123" s="55">
        <f t="shared" si="1"/>
        <v>0</v>
      </c>
      <c r="I123" s="12"/>
      <c r="J123" s="12"/>
      <c r="L123" s="15">
        <v>5</v>
      </c>
    </row>
    <row r="124" spans="1:12">
      <c r="A124" s="12"/>
      <c r="B124" s="56" t="s">
        <v>182</v>
      </c>
      <c r="C124" s="54" t="s">
        <v>181</v>
      </c>
      <c r="D124" s="55">
        <v>50</v>
      </c>
      <c r="E124" s="12"/>
      <c r="F124" s="12"/>
      <c r="G124" s="12"/>
      <c r="H124" s="55">
        <f t="shared" si="1"/>
        <v>0</v>
      </c>
      <c r="I124" s="12"/>
      <c r="J124" s="12"/>
      <c r="L124" s="15">
        <v>10</v>
      </c>
    </row>
    <row r="125" spans="1:12">
      <c r="A125" s="12"/>
      <c r="B125" s="56" t="s">
        <v>183</v>
      </c>
      <c r="C125" s="54" t="s">
        <v>184</v>
      </c>
      <c r="D125" s="55">
        <v>20</v>
      </c>
      <c r="E125" s="12"/>
      <c r="F125" s="12"/>
      <c r="G125" s="12"/>
      <c r="H125" s="55">
        <f t="shared" si="1"/>
        <v>0</v>
      </c>
      <c r="I125" s="12"/>
      <c r="J125" s="12"/>
      <c r="L125" s="15">
        <v>10</v>
      </c>
    </row>
    <row r="126" spans="1:12">
      <c r="A126" s="12"/>
      <c r="B126" s="56" t="s">
        <v>185</v>
      </c>
      <c r="C126" s="54" t="s">
        <v>85</v>
      </c>
      <c r="D126" s="55">
        <v>2</v>
      </c>
      <c r="E126" s="12"/>
      <c r="F126" s="12"/>
      <c r="G126" s="12"/>
      <c r="H126" s="55">
        <f t="shared" si="1"/>
        <v>0</v>
      </c>
      <c r="I126" s="12"/>
      <c r="J126" s="12"/>
      <c r="L126" s="15">
        <v>5</v>
      </c>
    </row>
    <row r="127" spans="1:12">
      <c r="A127" s="12"/>
      <c r="B127" s="56" t="s">
        <v>186</v>
      </c>
      <c r="C127" s="54" t="s">
        <v>187</v>
      </c>
      <c r="D127" s="55">
        <v>2</v>
      </c>
      <c r="E127" s="12"/>
      <c r="F127" s="12"/>
      <c r="G127" s="12"/>
      <c r="H127" s="55">
        <f t="shared" si="1"/>
        <v>0</v>
      </c>
      <c r="I127" s="12"/>
      <c r="J127" s="12"/>
      <c r="L127" s="15"/>
    </row>
    <row r="128" spans="1:12">
      <c r="A128" s="12"/>
      <c r="B128" s="56" t="s">
        <v>188</v>
      </c>
      <c r="C128" s="54" t="s">
        <v>85</v>
      </c>
      <c r="D128" s="55">
        <v>2</v>
      </c>
      <c r="E128" s="12"/>
      <c r="F128" s="12"/>
      <c r="G128" s="12"/>
      <c r="H128" s="55">
        <f t="shared" si="1"/>
        <v>0</v>
      </c>
      <c r="I128" s="12"/>
      <c r="J128" s="12"/>
      <c r="L128" s="15">
        <v>3</v>
      </c>
    </row>
    <row r="129" spans="1:12">
      <c r="A129" s="12"/>
      <c r="B129" s="56" t="s">
        <v>189</v>
      </c>
      <c r="C129" s="54" t="s">
        <v>85</v>
      </c>
      <c r="D129" s="55">
        <v>50</v>
      </c>
      <c r="E129" s="12"/>
      <c r="F129" s="12"/>
      <c r="G129" s="12"/>
      <c r="H129" s="55">
        <f t="shared" si="1"/>
        <v>0</v>
      </c>
      <c r="I129" s="12"/>
      <c r="J129" s="12"/>
      <c r="L129" s="15">
        <v>10</v>
      </c>
    </row>
    <row r="130" spans="1:12">
      <c r="A130" s="12"/>
      <c r="B130" s="56" t="s">
        <v>190</v>
      </c>
      <c r="C130" s="65" t="s">
        <v>191</v>
      </c>
      <c r="D130" s="55">
        <v>50</v>
      </c>
      <c r="E130" s="12"/>
      <c r="F130" s="12"/>
      <c r="G130" s="12"/>
      <c r="H130" s="55">
        <f t="shared" si="1"/>
        <v>0</v>
      </c>
      <c r="I130" s="12"/>
      <c r="J130" s="12"/>
      <c r="L130" s="15">
        <v>20</v>
      </c>
    </row>
    <row r="131" spans="1:12">
      <c r="A131" s="12"/>
      <c r="B131" s="56" t="s">
        <v>192</v>
      </c>
      <c r="C131" s="54" t="s">
        <v>193</v>
      </c>
      <c r="D131" s="55">
        <v>200</v>
      </c>
      <c r="E131" s="12"/>
      <c r="F131" s="12"/>
      <c r="G131" s="12"/>
      <c r="H131" s="55">
        <f t="shared" si="1"/>
        <v>0</v>
      </c>
      <c r="I131" s="12"/>
      <c r="J131" s="12"/>
      <c r="L131" s="15">
        <v>60</v>
      </c>
    </row>
    <row r="132" spans="1:12">
      <c r="A132" s="12"/>
      <c r="B132" s="56" t="s">
        <v>194</v>
      </c>
      <c r="C132" s="54" t="s">
        <v>195</v>
      </c>
      <c r="D132" s="55">
        <v>5</v>
      </c>
      <c r="E132" s="12"/>
      <c r="F132" s="12"/>
      <c r="G132" s="12"/>
      <c r="H132" s="55">
        <f t="shared" si="1"/>
        <v>0</v>
      </c>
      <c r="I132" s="12"/>
      <c r="J132" s="12"/>
      <c r="L132" s="15">
        <v>10</v>
      </c>
    </row>
    <row r="133" spans="1:12">
      <c r="A133" s="12"/>
      <c r="B133" s="56" t="s">
        <v>196</v>
      </c>
      <c r="C133" s="54" t="s">
        <v>197</v>
      </c>
      <c r="D133" s="55">
        <v>50</v>
      </c>
      <c r="E133" s="12"/>
      <c r="F133" s="12"/>
      <c r="G133" s="12"/>
      <c r="H133" s="55">
        <f t="shared" si="1"/>
        <v>0</v>
      </c>
      <c r="I133" s="12"/>
      <c r="J133" s="12"/>
      <c r="L133" s="15">
        <v>20</v>
      </c>
    </row>
    <row r="134" spans="1:12">
      <c r="A134" s="12"/>
      <c r="B134" s="56" t="s">
        <v>198</v>
      </c>
      <c r="C134" s="54" t="s">
        <v>85</v>
      </c>
      <c r="D134" s="55">
        <v>100</v>
      </c>
      <c r="E134" s="12"/>
      <c r="F134" s="12"/>
      <c r="G134" s="12"/>
      <c r="H134" s="55">
        <f t="shared" si="1"/>
        <v>0</v>
      </c>
      <c r="I134" s="12"/>
      <c r="J134" s="12"/>
      <c r="L134" s="15">
        <v>30</v>
      </c>
    </row>
    <row r="135" spans="1:12">
      <c r="A135" s="12"/>
      <c r="B135" s="56" t="s">
        <v>199</v>
      </c>
      <c r="C135" s="54" t="s">
        <v>85</v>
      </c>
      <c r="D135" s="55">
        <v>100</v>
      </c>
      <c r="E135" s="12"/>
      <c r="F135" s="12"/>
      <c r="G135" s="12"/>
      <c r="H135" s="55">
        <f t="shared" ref="H135:H156" si="2">F135*D135</f>
        <v>0</v>
      </c>
      <c r="I135" s="12"/>
      <c r="J135" s="12"/>
      <c r="L135" s="15">
        <v>30</v>
      </c>
    </row>
    <row r="136" spans="1:12">
      <c r="A136" s="12"/>
      <c r="B136" s="56" t="s">
        <v>200</v>
      </c>
      <c r="C136" s="54" t="s">
        <v>201</v>
      </c>
      <c r="D136" s="55">
        <v>20</v>
      </c>
      <c r="E136" s="12"/>
      <c r="F136" s="12"/>
      <c r="G136" s="12"/>
      <c r="H136" s="55">
        <f t="shared" si="2"/>
        <v>0</v>
      </c>
      <c r="I136" s="12"/>
      <c r="J136" s="12"/>
      <c r="L136" s="15">
        <v>10</v>
      </c>
    </row>
    <row r="137" spans="1:12">
      <c r="A137" s="12"/>
      <c r="B137" s="56" t="s">
        <v>202</v>
      </c>
      <c r="C137" s="54" t="s">
        <v>203</v>
      </c>
      <c r="D137" s="55">
        <v>50</v>
      </c>
      <c r="E137" s="12"/>
      <c r="F137" s="12"/>
      <c r="G137" s="12"/>
      <c r="H137" s="55">
        <f t="shared" si="2"/>
        <v>0</v>
      </c>
      <c r="I137" s="12"/>
      <c r="J137" s="12"/>
      <c r="L137" s="15">
        <v>50</v>
      </c>
    </row>
    <row r="138" spans="1:12">
      <c r="A138" s="12"/>
      <c r="B138" s="56" t="s">
        <v>204</v>
      </c>
      <c r="C138" s="54" t="s">
        <v>205</v>
      </c>
      <c r="D138" s="55">
        <v>12</v>
      </c>
      <c r="E138" s="12"/>
      <c r="F138" s="12"/>
      <c r="G138" s="12"/>
      <c r="H138" s="55">
        <f t="shared" si="2"/>
        <v>0</v>
      </c>
      <c r="I138" s="12"/>
      <c r="J138" s="12"/>
      <c r="L138" s="15">
        <v>8</v>
      </c>
    </row>
    <row r="139" spans="1:12">
      <c r="A139" s="12"/>
      <c r="B139" s="56" t="s">
        <v>206</v>
      </c>
      <c r="C139" s="54" t="s">
        <v>207</v>
      </c>
      <c r="D139" s="55">
        <v>12</v>
      </c>
      <c r="E139" s="12"/>
      <c r="F139" s="12"/>
      <c r="G139" s="12"/>
      <c r="H139" s="55">
        <f t="shared" si="2"/>
        <v>0</v>
      </c>
      <c r="I139" s="12"/>
      <c r="J139" s="12"/>
      <c r="L139" s="15">
        <v>8</v>
      </c>
    </row>
    <row r="140" spans="1:12">
      <c r="A140" s="12"/>
      <c r="B140" s="56" t="s">
        <v>208</v>
      </c>
      <c r="C140" s="54" t="s">
        <v>203</v>
      </c>
      <c r="D140" s="55">
        <v>50</v>
      </c>
      <c r="E140" s="12"/>
      <c r="F140" s="12"/>
      <c r="G140" s="12"/>
      <c r="H140" s="55">
        <f t="shared" si="2"/>
        <v>0</v>
      </c>
      <c r="I140" s="12"/>
      <c r="J140" s="12"/>
      <c r="L140" s="15">
        <v>8</v>
      </c>
    </row>
    <row r="141" spans="1:12">
      <c r="A141" s="12"/>
      <c r="B141" s="56" t="s">
        <v>209</v>
      </c>
      <c r="C141" s="54" t="s">
        <v>207</v>
      </c>
      <c r="D141" s="55">
        <v>12</v>
      </c>
      <c r="E141" s="12"/>
      <c r="F141" s="12"/>
      <c r="G141" s="12"/>
      <c r="H141" s="55">
        <f t="shared" si="2"/>
        <v>0</v>
      </c>
      <c r="I141" s="12"/>
      <c r="J141" s="12"/>
      <c r="L141" s="15">
        <v>8</v>
      </c>
    </row>
    <row r="142" spans="1:12">
      <c r="A142" s="12"/>
      <c r="B142" s="56" t="s">
        <v>210</v>
      </c>
      <c r="C142" s="54" t="s">
        <v>207</v>
      </c>
      <c r="D142" s="55">
        <v>12</v>
      </c>
      <c r="E142" s="12"/>
      <c r="F142" s="12"/>
      <c r="G142" s="12"/>
      <c r="H142" s="55">
        <f t="shared" si="2"/>
        <v>0</v>
      </c>
      <c r="I142" s="12"/>
      <c r="J142" s="12"/>
      <c r="L142" s="15">
        <v>8</v>
      </c>
    </row>
    <row r="143" spans="1:12">
      <c r="A143" s="12"/>
      <c r="B143" s="56" t="s">
        <v>211</v>
      </c>
      <c r="C143" s="54" t="s">
        <v>207</v>
      </c>
      <c r="D143" s="55">
        <v>12</v>
      </c>
      <c r="E143" s="12"/>
      <c r="F143" s="12"/>
      <c r="G143" s="12"/>
      <c r="H143" s="55">
        <f t="shared" si="2"/>
        <v>0</v>
      </c>
      <c r="I143" s="12"/>
      <c r="J143" s="12"/>
      <c r="L143" s="15">
        <v>8</v>
      </c>
    </row>
    <row r="144" spans="1:12" ht="15.75">
      <c r="A144" s="11"/>
      <c r="B144" s="102" t="s">
        <v>212</v>
      </c>
      <c r="C144" s="102"/>
      <c r="D144" s="102"/>
      <c r="E144" s="102"/>
      <c r="F144" s="102"/>
      <c r="G144" s="102"/>
      <c r="H144" s="102"/>
      <c r="I144" s="102"/>
      <c r="J144" s="103"/>
    </row>
    <row r="145" spans="1:12">
      <c r="A145" s="12"/>
      <c r="B145" s="66" t="s">
        <v>213</v>
      </c>
      <c r="C145" s="54" t="s">
        <v>214</v>
      </c>
      <c r="D145" s="55">
        <v>300</v>
      </c>
      <c r="E145" s="12"/>
      <c r="F145" s="12"/>
      <c r="G145" s="12"/>
      <c r="H145" s="55">
        <f t="shared" si="2"/>
        <v>0</v>
      </c>
      <c r="I145" s="12"/>
      <c r="J145" s="12"/>
      <c r="L145" s="15">
        <v>100</v>
      </c>
    </row>
    <row r="146" spans="1:12">
      <c r="A146" s="12"/>
      <c r="B146" s="57" t="s">
        <v>215</v>
      </c>
      <c r="C146" s="54" t="s">
        <v>216</v>
      </c>
      <c r="D146" s="55">
        <v>200</v>
      </c>
      <c r="E146" s="12"/>
      <c r="F146" s="12"/>
      <c r="G146" s="12"/>
      <c r="H146" s="55">
        <f t="shared" si="2"/>
        <v>0</v>
      </c>
      <c r="I146" s="12"/>
      <c r="J146" s="12"/>
      <c r="L146" s="15">
        <v>60</v>
      </c>
    </row>
    <row r="147" spans="1:12" ht="15.75" thickBot="1">
      <c r="A147" s="12"/>
      <c r="B147" s="31" t="s">
        <v>411</v>
      </c>
      <c r="C147" s="14" t="s">
        <v>412</v>
      </c>
      <c r="D147" s="15">
        <v>50</v>
      </c>
      <c r="E147" s="12"/>
      <c r="F147" s="12"/>
      <c r="G147" s="12"/>
      <c r="H147" s="12">
        <f t="shared" si="2"/>
        <v>0</v>
      </c>
      <c r="I147" s="12"/>
      <c r="J147" s="12"/>
      <c r="L147" s="41"/>
    </row>
    <row r="148" spans="1:12" hidden="1">
      <c r="A148" s="12"/>
      <c r="B148" s="20"/>
      <c r="C148" s="14"/>
      <c r="D148" s="15"/>
      <c r="E148" s="12"/>
      <c r="F148" s="12"/>
      <c r="G148" s="12"/>
      <c r="H148" s="12">
        <f t="shared" si="2"/>
        <v>0</v>
      </c>
      <c r="I148" s="12"/>
      <c r="J148" s="12"/>
      <c r="L148" s="41"/>
    </row>
    <row r="149" spans="1:12" hidden="1">
      <c r="A149" s="12"/>
      <c r="B149" s="31"/>
      <c r="C149" s="14"/>
      <c r="D149" s="15"/>
      <c r="E149" s="12"/>
      <c r="F149" s="12"/>
      <c r="G149" s="12"/>
      <c r="H149" s="12">
        <f t="shared" si="2"/>
        <v>0</v>
      </c>
      <c r="I149" s="12"/>
      <c r="J149" s="12"/>
      <c r="L149" s="41"/>
    </row>
    <row r="150" spans="1:12" hidden="1">
      <c r="A150" s="12"/>
      <c r="B150" s="20"/>
      <c r="C150" s="14"/>
      <c r="D150" s="15"/>
      <c r="E150" s="12"/>
      <c r="F150" s="12"/>
      <c r="G150" s="12"/>
      <c r="H150" s="12">
        <f t="shared" si="2"/>
        <v>0</v>
      </c>
      <c r="I150" s="12"/>
      <c r="J150" s="12"/>
      <c r="L150" s="41"/>
    </row>
    <row r="151" spans="1:12" hidden="1">
      <c r="A151" s="12"/>
      <c r="B151" s="31"/>
      <c r="C151" s="14"/>
      <c r="D151" s="15"/>
      <c r="E151" s="12"/>
      <c r="F151" s="12"/>
      <c r="G151" s="12"/>
      <c r="H151" s="12">
        <f t="shared" si="2"/>
        <v>0</v>
      </c>
      <c r="I151" s="12"/>
      <c r="J151" s="12"/>
      <c r="L151" s="41"/>
    </row>
    <row r="152" spans="1:12" hidden="1">
      <c r="A152" s="12"/>
      <c r="B152" s="20"/>
      <c r="C152" s="14"/>
      <c r="D152" s="15"/>
      <c r="E152" s="12"/>
      <c r="F152" s="12"/>
      <c r="G152" s="12"/>
      <c r="H152" s="12">
        <f t="shared" si="2"/>
        <v>0</v>
      </c>
      <c r="I152" s="12"/>
      <c r="J152" s="12"/>
      <c r="L152" s="41"/>
    </row>
    <row r="153" spans="1:12" hidden="1">
      <c r="A153" s="12"/>
      <c r="B153" s="31"/>
      <c r="C153" s="14"/>
      <c r="D153" s="15"/>
      <c r="E153" s="12"/>
      <c r="F153" s="12"/>
      <c r="G153" s="12"/>
      <c r="H153" s="12">
        <f t="shared" si="2"/>
        <v>0</v>
      </c>
      <c r="I153" s="12"/>
      <c r="J153" s="12"/>
      <c r="L153" s="41"/>
    </row>
    <row r="154" spans="1:12" hidden="1">
      <c r="A154" s="12"/>
      <c r="B154" s="20"/>
      <c r="C154" s="14"/>
      <c r="D154" s="15"/>
      <c r="E154" s="12"/>
      <c r="F154" s="12"/>
      <c r="G154" s="12"/>
      <c r="H154" s="12">
        <f t="shared" si="2"/>
        <v>0</v>
      </c>
      <c r="I154" s="12"/>
      <c r="J154" s="12"/>
      <c r="L154" s="41"/>
    </row>
    <row r="155" spans="1:12" hidden="1">
      <c r="A155" s="12"/>
      <c r="B155" s="31"/>
      <c r="C155" s="14"/>
      <c r="D155" s="15"/>
      <c r="E155" s="12"/>
      <c r="F155" s="12"/>
      <c r="G155" s="12"/>
      <c r="H155" s="12">
        <f t="shared" si="2"/>
        <v>0</v>
      </c>
      <c r="I155" s="12"/>
      <c r="J155" s="12"/>
      <c r="L155" s="41"/>
    </row>
    <row r="156" spans="1:12" ht="15.75" hidden="1" thickBot="1">
      <c r="A156" s="12"/>
      <c r="B156" s="20"/>
      <c r="C156" s="14"/>
      <c r="D156" s="15"/>
      <c r="E156" s="12"/>
      <c r="F156" s="12"/>
      <c r="G156" s="12"/>
      <c r="H156" s="12">
        <f t="shared" si="2"/>
        <v>0</v>
      </c>
      <c r="I156" s="12"/>
      <c r="J156" s="12"/>
    </row>
    <row r="157" spans="1:12" ht="15.75" thickBot="1">
      <c r="A157" s="104" t="s">
        <v>217</v>
      </c>
      <c r="B157" s="105"/>
      <c r="C157" s="105"/>
      <c r="D157" s="105"/>
      <c r="E157" s="105"/>
      <c r="F157" s="105"/>
      <c r="G157" s="105"/>
      <c r="H157" s="105"/>
      <c r="I157" s="105"/>
      <c r="J157" s="106"/>
    </row>
    <row r="158" spans="1:12" ht="45" customHeight="1" thickBot="1">
      <c r="A158" s="32"/>
      <c r="B158" s="33" t="s">
        <v>218</v>
      </c>
      <c r="C158" s="74" t="s">
        <v>219</v>
      </c>
      <c r="D158" s="75" t="s">
        <v>220</v>
      </c>
      <c r="E158" s="75" t="s">
        <v>221</v>
      </c>
      <c r="F158" s="75" t="s">
        <v>222</v>
      </c>
      <c r="G158" s="75" t="s">
        <v>223</v>
      </c>
      <c r="H158" s="34"/>
      <c r="I158" s="98"/>
      <c r="J158" s="99"/>
    </row>
    <row r="159" spans="1:12" ht="121.5" customHeight="1" thickBot="1">
      <c r="A159" s="35" t="s">
        <v>224</v>
      </c>
      <c r="B159" s="36"/>
      <c r="C159" s="36"/>
      <c r="D159" s="36"/>
      <c r="E159" s="36"/>
      <c r="F159" s="72" t="s">
        <v>225</v>
      </c>
      <c r="G159" s="37" t="s">
        <v>226</v>
      </c>
      <c r="H159" s="38"/>
      <c r="I159" s="39"/>
      <c r="J159" s="40"/>
    </row>
  </sheetData>
  <sheetProtection password="CF03" sheet="1" objects="1" scenarios="1"/>
  <mergeCells count="18">
    <mergeCell ref="I158:J158"/>
    <mergeCell ref="B44:J44"/>
    <mergeCell ref="B60:J60"/>
    <mergeCell ref="B67:J67"/>
    <mergeCell ref="B79:J79"/>
    <mergeCell ref="B83:J83"/>
    <mergeCell ref="B90:J90"/>
    <mergeCell ref="B94:J94"/>
    <mergeCell ref="B99:J99"/>
    <mergeCell ref="B104:J104"/>
    <mergeCell ref="B144:J144"/>
    <mergeCell ref="A157:J157"/>
    <mergeCell ref="B28:J28"/>
    <mergeCell ref="A6:J6"/>
    <mergeCell ref="A7:J7"/>
    <mergeCell ref="A8:J8"/>
    <mergeCell ref="B10:J10"/>
    <mergeCell ref="B19:J19"/>
  </mergeCells>
  <pageMargins left="0.7" right="0.7" top="0.75" bottom="0.75" header="0.3" footer="0.3"/>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sheetPr codeName="Feuil7">
    <pageSetUpPr fitToPage="1"/>
  </sheetPr>
  <dimension ref="A2:L66"/>
  <sheetViews>
    <sheetView showGridLines="0" showRowColHeaders="0" zoomScale="115" zoomScaleNormal="115" workbookViewId="0">
      <selection activeCell="A11" sqref="A11:A54"/>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2" spans="1:12">
      <c r="B2" s="1"/>
    </row>
    <row r="4" spans="1:12">
      <c r="B4" s="2" t="s">
        <v>0</v>
      </c>
      <c r="C4" s="70"/>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227</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9" t="s">
        <v>228</v>
      </c>
      <c r="C10" s="89"/>
      <c r="D10" s="89">
        <f>L10*'n°6 Epicerie sèche...'!$L$8</f>
        <v>0</v>
      </c>
      <c r="E10" s="89"/>
      <c r="F10" s="89"/>
      <c r="G10" s="89"/>
      <c r="H10" s="89"/>
      <c r="I10" s="89"/>
      <c r="J10" s="90"/>
      <c r="L10" s="15"/>
    </row>
    <row r="11" spans="1:12">
      <c r="A11" s="12"/>
      <c r="B11" s="56" t="s">
        <v>229</v>
      </c>
      <c r="C11" s="54" t="s">
        <v>230</v>
      </c>
      <c r="D11" s="55">
        <v>10</v>
      </c>
      <c r="E11" s="12"/>
      <c r="F11" s="12"/>
      <c r="G11" s="12"/>
      <c r="H11" s="55">
        <f>F11*D11</f>
        <v>0</v>
      </c>
      <c r="I11" s="12"/>
      <c r="J11" s="12"/>
      <c r="L11" s="15">
        <v>5</v>
      </c>
    </row>
    <row r="12" spans="1:12">
      <c r="A12" s="12"/>
      <c r="B12" s="56" t="s">
        <v>231</v>
      </c>
      <c r="C12" s="54" t="s">
        <v>232</v>
      </c>
      <c r="D12" s="55">
        <v>15</v>
      </c>
      <c r="E12" s="12"/>
      <c r="F12" s="12"/>
      <c r="G12" s="12"/>
      <c r="H12" s="55">
        <f t="shared" ref="H12:H53" si="0">F12*D12</f>
        <v>0</v>
      </c>
      <c r="I12" s="12"/>
      <c r="J12" s="12" t="s">
        <v>233</v>
      </c>
      <c r="L12" s="15"/>
    </row>
    <row r="13" spans="1:12">
      <c r="A13" s="12"/>
      <c r="B13" s="56" t="s">
        <v>234</v>
      </c>
      <c r="C13" s="54" t="s">
        <v>230</v>
      </c>
      <c r="D13" s="55">
        <v>20</v>
      </c>
      <c r="E13" s="12"/>
      <c r="F13" s="12"/>
      <c r="G13" s="12"/>
      <c r="H13" s="55">
        <f t="shared" si="0"/>
        <v>0</v>
      </c>
      <c r="I13" s="12"/>
      <c r="J13" s="12"/>
      <c r="L13" s="15">
        <v>10</v>
      </c>
    </row>
    <row r="14" spans="1:12">
      <c r="A14" s="12"/>
      <c r="B14" s="56" t="s">
        <v>235</v>
      </c>
      <c r="C14" s="54" t="s">
        <v>230</v>
      </c>
      <c r="D14" s="55">
        <v>10</v>
      </c>
      <c r="E14" s="12"/>
      <c r="F14" s="12"/>
      <c r="G14" s="12"/>
      <c r="H14" s="55">
        <f t="shared" si="0"/>
        <v>0</v>
      </c>
      <c r="I14" s="12"/>
      <c r="J14" s="12"/>
      <c r="L14" s="15">
        <v>5</v>
      </c>
    </row>
    <row r="15" spans="1:12">
      <c r="A15" s="12"/>
      <c r="B15" s="56" t="s">
        <v>236</v>
      </c>
      <c r="C15" s="54" t="s">
        <v>230</v>
      </c>
      <c r="D15" s="55">
        <v>60</v>
      </c>
      <c r="E15" s="12"/>
      <c r="F15" s="12"/>
      <c r="G15" s="12"/>
      <c r="H15" s="55">
        <f t="shared" si="0"/>
        <v>0</v>
      </c>
      <c r="I15" s="12"/>
      <c r="J15" s="12"/>
      <c r="L15" s="15">
        <v>20</v>
      </c>
    </row>
    <row r="16" spans="1:12">
      <c r="A16" s="12"/>
      <c r="B16" s="56" t="s">
        <v>237</v>
      </c>
      <c r="C16" s="54" t="s">
        <v>238</v>
      </c>
      <c r="D16" s="55">
        <v>5</v>
      </c>
      <c r="E16" s="12"/>
      <c r="F16" s="12"/>
      <c r="G16" s="12"/>
      <c r="H16" s="55">
        <f t="shared" si="0"/>
        <v>0</v>
      </c>
      <c r="I16" s="12"/>
      <c r="J16" s="12"/>
      <c r="L16" s="15"/>
    </row>
    <row r="17" spans="1:12">
      <c r="A17" s="12"/>
      <c r="B17" s="56" t="s">
        <v>239</v>
      </c>
      <c r="C17" s="54" t="s">
        <v>240</v>
      </c>
      <c r="D17" s="55">
        <v>180</v>
      </c>
      <c r="E17" s="12"/>
      <c r="F17" s="12"/>
      <c r="G17" s="12"/>
      <c r="H17" s="55">
        <f t="shared" si="0"/>
        <v>0</v>
      </c>
      <c r="I17" s="12"/>
      <c r="J17" s="12"/>
      <c r="L17" s="15">
        <v>5</v>
      </c>
    </row>
    <row r="18" spans="1:12">
      <c r="A18" s="12"/>
      <c r="B18" s="56" t="s">
        <v>241</v>
      </c>
      <c r="C18" s="54" t="s">
        <v>242</v>
      </c>
      <c r="D18" s="55">
        <v>20</v>
      </c>
      <c r="E18" s="12"/>
      <c r="F18" s="12"/>
      <c r="G18" s="12"/>
      <c r="H18" s="55">
        <f t="shared" si="0"/>
        <v>0</v>
      </c>
      <c r="I18" s="12"/>
      <c r="J18" s="12"/>
      <c r="L18" s="15"/>
    </row>
    <row r="19" spans="1:12">
      <c r="A19" s="12"/>
      <c r="B19" s="56" t="s">
        <v>243</v>
      </c>
      <c r="C19" s="54" t="s">
        <v>244</v>
      </c>
      <c r="D19" s="55">
        <v>50</v>
      </c>
      <c r="E19" s="12"/>
      <c r="F19" s="12"/>
      <c r="G19" s="12"/>
      <c r="H19" s="55">
        <f t="shared" si="0"/>
        <v>0</v>
      </c>
      <c r="I19" s="12"/>
      <c r="J19" s="12"/>
      <c r="L19" s="15"/>
    </row>
    <row r="20" spans="1:12">
      <c r="A20" s="12"/>
      <c r="B20" s="56" t="s">
        <v>245</v>
      </c>
      <c r="C20" s="54" t="s">
        <v>88</v>
      </c>
      <c r="D20" s="55">
        <v>5</v>
      </c>
      <c r="E20" s="12"/>
      <c r="F20" s="12"/>
      <c r="G20" s="12"/>
      <c r="H20" s="55">
        <f t="shared" si="0"/>
        <v>0</v>
      </c>
      <c r="I20" s="12"/>
      <c r="J20" s="12"/>
      <c r="L20" s="15">
        <v>75</v>
      </c>
    </row>
    <row r="21" spans="1:12">
      <c r="A21" s="12"/>
      <c r="B21" s="56" t="s">
        <v>246</v>
      </c>
      <c r="C21" s="54" t="s">
        <v>134</v>
      </c>
      <c r="D21" s="55">
        <v>40</v>
      </c>
      <c r="E21" s="12"/>
      <c r="F21" s="12"/>
      <c r="G21" s="12"/>
      <c r="H21" s="55">
        <f t="shared" si="0"/>
        <v>0</v>
      </c>
      <c r="I21" s="12"/>
      <c r="J21" s="12"/>
      <c r="L21" s="15">
        <v>20</v>
      </c>
    </row>
    <row r="22" spans="1:12">
      <c r="A22" s="12"/>
      <c r="B22" s="56" t="s">
        <v>247</v>
      </c>
      <c r="C22" s="54" t="s">
        <v>134</v>
      </c>
      <c r="D22" s="55">
        <v>10</v>
      </c>
      <c r="E22" s="12"/>
      <c r="F22" s="12"/>
      <c r="G22" s="12"/>
      <c r="H22" s="55">
        <f t="shared" si="0"/>
        <v>0</v>
      </c>
      <c r="I22" s="12"/>
      <c r="J22" s="12"/>
      <c r="L22" s="15">
        <v>5</v>
      </c>
    </row>
    <row r="23" spans="1:12">
      <c r="A23" s="12"/>
      <c r="B23" s="56" t="s">
        <v>248</v>
      </c>
      <c r="C23" s="54" t="s">
        <v>249</v>
      </c>
      <c r="D23" s="55">
        <v>10</v>
      </c>
      <c r="E23" s="12"/>
      <c r="F23" s="12"/>
      <c r="G23" s="12"/>
      <c r="H23" s="55">
        <f t="shared" si="0"/>
        <v>0</v>
      </c>
      <c r="I23" s="12"/>
      <c r="J23" s="12"/>
      <c r="L23" s="15">
        <v>25</v>
      </c>
    </row>
    <row r="24" spans="1:12">
      <c r="A24" s="12"/>
      <c r="B24" s="56" t="s">
        <v>250</v>
      </c>
      <c r="C24" s="54" t="s">
        <v>249</v>
      </c>
      <c r="D24" s="55">
        <v>10</v>
      </c>
      <c r="E24" s="12"/>
      <c r="F24" s="12"/>
      <c r="G24" s="12"/>
      <c r="H24" s="55">
        <f t="shared" si="0"/>
        <v>0</v>
      </c>
      <c r="I24" s="12"/>
      <c r="J24" s="12"/>
      <c r="L24" s="15">
        <v>5</v>
      </c>
    </row>
    <row r="25" spans="1:12">
      <c r="A25" s="12"/>
      <c r="B25" s="56" t="s">
        <v>251</v>
      </c>
      <c r="C25" s="54" t="s">
        <v>252</v>
      </c>
      <c r="D25" s="55">
        <v>5</v>
      </c>
      <c r="E25" s="12"/>
      <c r="F25" s="12"/>
      <c r="G25" s="12"/>
      <c r="H25" s="55">
        <f t="shared" si="0"/>
        <v>0</v>
      </c>
      <c r="I25" s="12"/>
      <c r="J25" s="12" t="s">
        <v>253</v>
      </c>
      <c r="L25" s="15">
        <v>5</v>
      </c>
    </row>
    <row r="26" spans="1:12">
      <c r="A26" s="12"/>
      <c r="B26" s="56" t="s">
        <v>254</v>
      </c>
      <c r="C26" s="54" t="s">
        <v>255</v>
      </c>
      <c r="D26" s="55">
        <v>50</v>
      </c>
      <c r="E26" s="12"/>
      <c r="F26" s="12"/>
      <c r="G26" s="12"/>
      <c r="H26" s="55">
        <f t="shared" si="0"/>
        <v>0</v>
      </c>
      <c r="I26" s="12"/>
      <c r="J26" s="12"/>
      <c r="L26" s="15">
        <v>10</v>
      </c>
    </row>
    <row r="27" spans="1:12">
      <c r="A27" s="12"/>
      <c r="B27" s="56" t="s">
        <v>256</v>
      </c>
      <c r="C27" s="54" t="s">
        <v>257</v>
      </c>
      <c r="D27" s="55">
        <v>20</v>
      </c>
      <c r="E27" s="12"/>
      <c r="F27" s="12"/>
      <c r="G27" s="12"/>
      <c r="H27" s="55">
        <f t="shared" si="0"/>
        <v>0</v>
      </c>
      <c r="I27" s="12"/>
      <c r="J27" s="12"/>
      <c r="L27" s="15"/>
    </row>
    <row r="28" spans="1:12">
      <c r="A28" s="12"/>
      <c r="B28" s="56" t="s">
        <v>258</v>
      </c>
      <c r="C28" s="54" t="s">
        <v>88</v>
      </c>
      <c r="D28" s="55">
        <v>5</v>
      </c>
      <c r="E28" s="12"/>
      <c r="F28" s="12"/>
      <c r="G28" s="12"/>
      <c r="H28" s="55">
        <f t="shared" si="0"/>
        <v>0</v>
      </c>
      <c r="I28" s="12"/>
      <c r="J28" s="12"/>
      <c r="L28" s="15"/>
    </row>
    <row r="29" spans="1:12">
      <c r="A29" s="12"/>
      <c r="B29" s="56" t="s">
        <v>259</v>
      </c>
      <c r="C29" s="54" t="s">
        <v>260</v>
      </c>
      <c r="D29" s="55">
        <v>10</v>
      </c>
      <c r="E29" s="12"/>
      <c r="F29" s="12"/>
      <c r="G29" s="12"/>
      <c r="H29" s="55">
        <f t="shared" si="0"/>
        <v>0</v>
      </c>
      <c r="I29" s="12"/>
      <c r="J29" s="12"/>
      <c r="L29" s="15">
        <v>80</v>
      </c>
    </row>
    <row r="30" spans="1:12">
      <c r="A30" s="12"/>
      <c r="B30" s="56" t="s">
        <v>261</v>
      </c>
      <c r="C30" s="54" t="s">
        <v>262</v>
      </c>
      <c r="D30" s="55">
        <f>L30*'n°6 Epicerie sèche...'!$L$8</f>
        <v>20</v>
      </c>
      <c r="E30" s="12"/>
      <c r="F30" s="12"/>
      <c r="G30" s="12"/>
      <c r="H30" s="55">
        <f t="shared" si="0"/>
        <v>0</v>
      </c>
      <c r="I30" s="12"/>
      <c r="J30" s="12"/>
      <c r="L30" s="15">
        <v>10</v>
      </c>
    </row>
    <row r="31" spans="1:12">
      <c r="A31" s="12"/>
      <c r="B31" s="60" t="s">
        <v>263</v>
      </c>
      <c r="C31" s="54" t="s">
        <v>264</v>
      </c>
      <c r="D31" s="55">
        <v>10</v>
      </c>
      <c r="E31" s="12"/>
      <c r="F31" s="12"/>
      <c r="G31" s="12"/>
      <c r="H31" s="55">
        <f t="shared" si="0"/>
        <v>0</v>
      </c>
      <c r="I31" s="12"/>
      <c r="J31" s="12"/>
      <c r="L31" s="15">
        <v>10</v>
      </c>
    </row>
    <row r="32" spans="1:12">
      <c r="A32" s="12"/>
      <c r="B32" s="60" t="s">
        <v>265</v>
      </c>
      <c r="C32" s="54" t="s">
        <v>264</v>
      </c>
      <c r="D32" s="55">
        <v>20</v>
      </c>
      <c r="E32" s="12"/>
      <c r="F32" s="12"/>
      <c r="G32" s="12"/>
      <c r="H32" s="55">
        <f t="shared" si="0"/>
        <v>0</v>
      </c>
      <c r="I32" s="12"/>
      <c r="J32" s="12"/>
      <c r="L32" s="15">
        <v>5</v>
      </c>
    </row>
    <row r="33" spans="1:12">
      <c r="A33" s="12"/>
      <c r="B33" s="53" t="s">
        <v>266</v>
      </c>
      <c r="C33" s="54" t="s">
        <v>267</v>
      </c>
      <c r="D33" s="55">
        <v>6</v>
      </c>
      <c r="E33" s="12"/>
      <c r="F33" s="12"/>
      <c r="G33" s="12"/>
      <c r="H33" s="55">
        <f t="shared" si="0"/>
        <v>0</v>
      </c>
      <c r="I33" s="12"/>
      <c r="J33" s="12"/>
      <c r="L33" s="15">
        <v>2</v>
      </c>
    </row>
    <row r="34" spans="1:12">
      <c r="A34" s="12"/>
      <c r="B34" s="53" t="s">
        <v>268</v>
      </c>
      <c r="C34" s="54" t="s">
        <v>152</v>
      </c>
      <c r="D34" s="55">
        <v>5</v>
      </c>
      <c r="E34" s="12"/>
      <c r="F34" s="12"/>
      <c r="G34" s="12"/>
      <c r="H34" s="55">
        <f t="shared" si="0"/>
        <v>0</v>
      </c>
      <c r="I34" s="12"/>
      <c r="J34" s="12"/>
      <c r="L34" s="15"/>
    </row>
    <row r="35" spans="1:12">
      <c r="A35" s="12"/>
      <c r="B35" s="56" t="s">
        <v>269</v>
      </c>
      <c r="C35" s="54" t="s">
        <v>270</v>
      </c>
      <c r="D35" s="55">
        <v>100</v>
      </c>
      <c r="E35" s="12"/>
      <c r="F35" s="12"/>
      <c r="G35" s="12"/>
      <c r="H35" s="55">
        <f t="shared" si="0"/>
        <v>0</v>
      </c>
      <c r="I35" s="12"/>
      <c r="J35" s="12" t="s">
        <v>271</v>
      </c>
      <c r="L35" s="15">
        <v>5</v>
      </c>
    </row>
    <row r="36" spans="1:12">
      <c r="A36" s="12"/>
      <c r="B36" s="56" t="s">
        <v>272</v>
      </c>
      <c r="C36" s="54" t="s">
        <v>273</v>
      </c>
      <c r="D36" s="55">
        <v>20</v>
      </c>
      <c r="E36" s="12"/>
      <c r="F36" s="12"/>
      <c r="G36" s="12"/>
      <c r="H36" s="55">
        <f t="shared" si="0"/>
        <v>0</v>
      </c>
      <c r="I36" s="12"/>
      <c r="J36" s="12"/>
      <c r="L36" s="15">
        <v>10</v>
      </c>
    </row>
    <row r="37" spans="1:12">
      <c r="A37" s="12"/>
      <c r="B37" s="56" t="s">
        <v>274</v>
      </c>
      <c r="C37" s="54" t="s">
        <v>275</v>
      </c>
      <c r="D37" s="55">
        <v>50</v>
      </c>
      <c r="E37" s="12"/>
      <c r="F37" s="12"/>
      <c r="G37" s="12"/>
      <c r="H37" s="55">
        <f t="shared" si="0"/>
        <v>0</v>
      </c>
      <c r="I37" s="12"/>
      <c r="J37" s="12"/>
      <c r="L37" s="15">
        <v>25</v>
      </c>
    </row>
    <row r="38" spans="1:12">
      <c r="A38" s="12"/>
      <c r="B38" s="56" t="s">
        <v>276</v>
      </c>
      <c r="C38" s="54" t="s">
        <v>277</v>
      </c>
      <c r="D38" s="55">
        <v>20</v>
      </c>
      <c r="E38" s="12"/>
      <c r="F38" s="12"/>
      <c r="G38" s="12"/>
      <c r="H38" s="55">
        <f t="shared" si="0"/>
        <v>0</v>
      </c>
      <c r="I38" s="12"/>
      <c r="J38" s="12"/>
      <c r="L38" s="15">
        <v>10</v>
      </c>
    </row>
    <row r="39" spans="1:12">
      <c r="A39" s="12"/>
      <c r="B39" s="56" t="s">
        <v>278</v>
      </c>
      <c r="C39" s="54" t="s">
        <v>88</v>
      </c>
      <c r="D39" s="55">
        <v>10</v>
      </c>
      <c r="E39" s="12"/>
      <c r="F39" s="12"/>
      <c r="G39" s="12"/>
      <c r="H39" s="55">
        <f t="shared" si="0"/>
        <v>0</v>
      </c>
      <c r="I39" s="12"/>
      <c r="J39" s="12"/>
      <c r="L39" s="15">
        <v>10</v>
      </c>
    </row>
    <row r="40" spans="1:12">
      <c r="A40" s="12"/>
      <c r="B40" s="56" t="s">
        <v>279</v>
      </c>
      <c r="C40" s="54" t="s">
        <v>88</v>
      </c>
      <c r="D40" s="55">
        <v>5</v>
      </c>
      <c r="E40" s="12"/>
      <c r="F40" s="12"/>
      <c r="G40" s="12"/>
      <c r="H40" s="55">
        <f t="shared" si="0"/>
        <v>0</v>
      </c>
      <c r="I40" s="12"/>
      <c r="J40" s="12"/>
      <c r="L40" s="15">
        <v>5</v>
      </c>
    </row>
    <row r="41" spans="1:12">
      <c r="A41" s="12"/>
      <c r="B41" s="56" t="s">
        <v>280</v>
      </c>
      <c r="C41" s="54" t="s">
        <v>88</v>
      </c>
      <c r="D41" s="55">
        <v>5</v>
      </c>
      <c r="E41" s="12"/>
      <c r="F41" s="12"/>
      <c r="G41" s="12"/>
      <c r="H41" s="55">
        <f t="shared" si="0"/>
        <v>0</v>
      </c>
      <c r="I41" s="12"/>
      <c r="J41" s="12"/>
      <c r="L41" s="15"/>
    </row>
    <row r="42" spans="1:12">
      <c r="A42" s="12"/>
      <c r="B42" s="56" t="s">
        <v>281</v>
      </c>
      <c r="C42" s="54" t="s">
        <v>88</v>
      </c>
      <c r="D42" s="55">
        <v>10</v>
      </c>
      <c r="E42" s="12"/>
      <c r="F42" s="12"/>
      <c r="G42" s="12"/>
      <c r="H42" s="55">
        <f t="shared" si="0"/>
        <v>0</v>
      </c>
      <c r="I42" s="12"/>
      <c r="J42" s="12"/>
      <c r="L42" s="15"/>
    </row>
    <row r="43" spans="1:12">
      <c r="A43" s="12"/>
      <c r="B43" s="56" t="s">
        <v>282</v>
      </c>
      <c r="C43" s="54" t="s">
        <v>85</v>
      </c>
      <c r="D43" s="55">
        <v>10</v>
      </c>
      <c r="E43" s="12"/>
      <c r="F43" s="12"/>
      <c r="G43" s="12"/>
      <c r="H43" s="55">
        <f t="shared" si="0"/>
        <v>0</v>
      </c>
      <c r="I43" s="12"/>
      <c r="J43" s="12"/>
      <c r="L43" s="15">
        <v>5</v>
      </c>
    </row>
    <row r="44" spans="1:12">
      <c r="A44" s="12"/>
      <c r="B44" s="56" t="s">
        <v>283</v>
      </c>
      <c r="C44" s="54" t="s">
        <v>284</v>
      </c>
      <c r="D44" s="55">
        <v>10</v>
      </c>
      <c r="E44" s="12"/>
      <c r="F44" s="12"/>
      <c r="G44" s="12"/>
      <c r="H44" s="55">
        <f t="shared" si="0"/>
        <v>0</v>
      </c>
      <c r="I44" s="12"/>
      <c r="J44" s="12" t="s">
        <v>253</v>
      </c>
      <c r="L44" s="15">
        <v>5</v>
      </c>
    </row>
    <row r="45" spans="1:12">
      <c r="A45" s="12"/>
      <c r="B45" s="62" t="s">
        <v>285</v>
      </c>
      <c r="C45" s="63" t="s">
        <v>286</v>
      </c>
      <c r="D45" s="55">
        <v>50</v>
      </c>
      <c r="E45" s="12"/>
      <c r="F45" s="12"/>
      <c r="G45" s="12"/>
      <c r="H45" s="55">
        <f t="shared" si="0"/>
        <v>0</v>
      </c>
      <c r="I45" s="12"/>
      <c r="J45" s="12"/>
      <c r="L45" s="15"/>
    </row>
    <row r="46" spans="1:12" ht="18" customHeight="1">
      <c r="A46" s="12"/>
      <c r="B46" s="56" t="s">
        <v>287</v>
      </c>
      <c r="C46" s="54" t="s">
        <v>288</v>
      </c>
      <c r="D46" s="55">
        <v>20</v>
      </c>
      <c r="E46" s="12"/>
      <c r="F46" s="12"/>
      <c r="G46" s="12"/>
      <c r="H46" s="55">
        <f t="shared" si="0"/>
        <v>0</v>
      </c>
      <c r="I46" s="12"/>
      <c r="J46" s="12"/>
      <c r="L46" s="15">
        <v>3</v>
      </c>
    </row>
    <row r="47" spans="1:12">
      <c r="A47" s="30"/>
      <c r="B47" s="67" t="s">
        <v>289</v>
      </c>
      <c r="C47" s="68" t="s">
        <v>97</v>
      </c>
      <c r="D47" s="67">
        <v>10</v>
      </c>
      <c r="E47" s="30"/>
      <c r="F47" s="30"/>
      <c r="G47" s="30"/>
      <c r="H47" s="55">
        <f t="shared" si="0"/>
        <v>0</v>
      </c>
      <c r="I47" s="30"/>
      <c r="J47" s="30"/>
    </row>
    <row r="48" spans="1:12">
      <c r="A48" s="12"/>
      <c r="B48" s="53" t="s">
        <v>290</v>
      </c>
      <c r="C48" s="54" t="s">
        <v>291</v>
      </c>
      <c r="D48" s="55">
        <v>20</v>
      </c>
      <c r="E48" s="12"/>
      <c r="F48" s="12"/>
      <c r="G48" s="12"/>
      <c r="H48" s="55">
        <f t="shared" si="0"/>
        <v>0</v>
      </c>
      <c r="I48" s="12"/>
      <c r="J48" s="12"/>
      <c r="L48" s="15">
        <v>5</v>
      </c>
    </row>
    <row r="49" spans="1:12">
      <c r="A49" s="12"/>
      <c r="B49" s="56" t="s">
        <v>292</v>
      </c>
      <c r="C49" s="54" t="s">
        <v>85</v>
      </c>
      <c r="D49" s="55">
        <v>10</v>
      </c>
      <c r="E49" s="12"/>
      <c r="F49" s="12"/>
      <c r="G49" s="12"/>
      <c r="H49" s="55">
        <f t="shared" si="0"/>
        <v>0</v>
      </c>
      <c r="I49" s="12"/>
      <c r="J49" s="12"/>
      <c r="L49" s="15">
        <v>10</v>
      </c>
    </row>
    <row r="50" spans="1:12">
      <c r="A50" s="12"/>
      <c r="B50" s="56" t="s">
        <v>293</v>
      </c>
      <c r="C50" s="54" t="s">
        <v>85</v>
      </c>
      <c r="D50" s="55">
        <v>50</v>
      </c>
      <c r="E50" s="12"/>
      <c r="F50" s="12"/>
      <c r="G50" s="12"/>
      <c r="H50" s="55">
        <f t="shared" si="0"/>
        <v>0</v>
      </c>
      <c r="I50" s="12"/>
      <c r="J50" s="12"/>
      <c r="L50" s="15">
        <v>10</v>
      </c>
    </row>
    <row r="51" spans="1:12" ht="30">
      <c r="A51" s="12"/>
      <c r="B51" s="56" t="s">
        <v>294</v>
      </c>
      <c r="C51" s="54" t="s">
        <v>295</v>
      </c>
      <c r="D51" s="55">
        <v>48</v>
      </c>
      <c r="E51" s="12"/>
      <c r="F51" s="12"/>
      <c r="G51" s="12"/>
      <c r="H51" s="55">
        <f t="shared" si="0"/>
        <v>0</v>
      </c>
      <c r="I51" s="12"/>
      <c r="J51" s="12"/>
      <c r="L51" s="15">
        <v>12</v>
      </c>
    </row>
    <row r="52" spans="1:12" ht="30">
      <c r="A52" s="12"/>
      <c r="B52" s="56" t="s">
        <v>296</v>
      </c>
      <c r="C52" s="54" t="s">
        <v>295</v>
      </c>
      <c r="D52" s="55">
        <v>48</v>
      </c>
      <c r="E52" s="12"/>
      <c r="F52" s="12"/>
      <c r="G52" s="12"/>
      <c r="H52" s="55">
        <f t="shared" si="0"/>
        <v>0</v>
      </c>
      <c r="I52" s="12"/>
      <c r="J52" s="12"/>
      <c r="L52" s="15">
        <v>24</v>
      </c>
    </row>
    <row r="53" spans="1:12">
      <c r="A53" s="12"/>
      <c r="B53" s="69" t="s">
        <v>297</v>
      </c>
      <c r="C53" s="54" t="s">
        <v>88</v>
      </c>
      <c r="D53" s="55">
        <v>5</v>
      </c>
      <c r="E53" s="12"/>
      <c r="F53" s="12"/>
      <c r="G53" s="12"/>
      <c r="H53" s="55">
        <f t="shared" si="0"/>
        <v>0</v>
      </c>
      <c r="I53" s="12"/>
      <c r="J53" s="12"/>
      <c r="L53" s="15">
        <v>3</v>
      </c>
    </row>
    <row r="54" spans="1:12" ht="15.75" thickBot="1">
      <c r="A54" s="12"/>
      <c r="B54" s="56" t="s">
        <v>298</v>
      </c>
      <c r="C54" s="54" t="s">
        <v>88</v>
      </c>
      <c r="D54" s="55">
        <v>5</v>
      </c>
      <c r="E54" s="12"/>
      <c r="F54" s="12"/>
      <c r="G54" s="12"/>
      <c r="H54" s="55">
        <f>F54*D54</f>
        <v>0</v>
      </c>
      <c r="I54" s="12"/>
      <c r="J54" s="12"/>
      <c r="L54" s="15">
        <v>15</v>
      </c>
    </row>
    <row r="55" spans="1:12" hidden="1">
      <c r="A55" s="12"/>
      <c r="B55" s="16"/>
      <c r="C55" s="14"/>
      <c r="D55" s="15"/>
      <c r="E55" s="12"/>
      <c r="F55" s="12"/>
      <c r="G55" s="12"/>
      <c r="H55" s="12">
        <f t="shared" ref="H55:H63" si="1">F55*D55</f>
        <v>0</v>
      </c>
      <c r="I55" s="12"/>
      <c r="J55" s="12"/>
      <c r="L55" s="13"/>
    </row>
    <row r="56" spans="1:12" hidden="1">
      <c r="A56" s="12"/>
      <c r="B56" s="16"/>
      <c r="C56" s="14"/>
      <c r="D56" s="15"/>
      <c r="E56" s="12"/>
      <c r="F56" s="12"/>
      <c r="G56" s="12"/>
      <c r="H56" s="12">
        <f t="shared" si="1"/>
        <v>0</v>
      </c>
      <c r="I56" s="12"/>
      <c r="J56" s="12"/>
      <c r="L56" s="13"/>
    </row>
    <row r="57" spans="1:12" hidden="1">
      <c r="A57" s="12"/>
      <c r="B57" s="16"/>
      <c r="C57" s="14"/>
      <c r="D57" s="15"/>
      <c r="E57" s="12"/>
      <c r="F57" s="12"/>
      <c r="G57" s="12"/>
      <c r="H57" s="12">
        <f t="shared" si="1"/>
        <v>0</v>
      </c>
      <c r="I57" s="12"/>
      <c r="J57" s="12"/>
      <c r="L57" s="13"/>
    </row>
    <row r="58" spans="1:12" hidden="1">
      <c r="A58" s="12"/>
      <c r="B58" s="16"/>
      <c r="C58" s="14"/>
      <c r="D58" s="15"/>
      <c r="E58" s="12"/>
      <c r="F58" s="12"/>
      <c r="G58" s="12"/>
      <c r="H58" s="12">
        <f t="shared" si="1"/>
        <v>0</v>
      </c>
      <c r="I58" s="12"/>
      <c r="J58" s="12"/>
      <c r="L58" s="13"/>
    </row>
    <row r="59" spans="1:12" hidden="1">
      <c r="A59" s="12"/>
      <c r="B59" s="16"/>
      <c r="C59" s="14"/>
      <c r="D59" s="15"/>
      <c r="E59" s="12"/>
      <c r="F59" s="12"/>
      <c r="G59" s="12"/>
      <c r="H59" s="12">
        <f t="shared" si="1"/>
        <v>0</v>
      </c>
      <c r="I59" s="12"/>
      <c r="J59" s="12"/>
      <c r="L59" s="13"/>
    </row>
    <row r="60" spans="1:12" hidden="1">
      <c r="A60" s="12"/>
      <c r="B60" s="16"/>
      <c r="C60" s="14"/>
      <c r="D60" s="15"/>
      <c r="E60" s="12"/>
      <c r="F60" s="12"/>
      <c r="G60" s="12"/>
      <c r="H60" s="12">
        <f t="shared" si="1"/>
        <v>0</v>
      </c>
      <c r="I60" s="12"/>
      <c r="J60" s="12"/>
      <c r="L60" s="13"/>
    </row>
    <row r="61" spans="1:12" hidden="1">
      <c r="A61" s="12"/>
      <c r="B61" s="16"/>
      <c r="C61" s="14"/>
      <c r="D61" s="15"/>
      <c r="E61" s="12"/>
      <c r="F61" s="12"/>
      <c r="G61" s="12"/>
      <c r="H61" s="12">
        <f t="shared" si="1"/>
        <v>0</v>
      </c>
      <c r="I61" s="12"/>
      <c r="J61" s="12"/>
      <c r="L61" s="13"/>
    </row>
    <row r="62" spans="1:12" hidden="1">
      <c r="A62" s="12"/>
      <c r="B62" s="16"/>
      <c r="C62" s="14"/>
      <c r="D62" s="15"/>
      <c r="E62" s="12"/>
      <c r="F62" s="12"/>
      <c r="G62" s="12"/>
      <c r="H62" s="12">
        <f t="shared" si="1"/>
        <v>0</v>
      </c>
      <c r="I62" s="12"/>
      <c r="J62" s="12"/>
      <c r="L62" s="13"/>
    </row>
    <row r="63" spans="1:12" ht="15.75" hidden="1" thickBot="1">
      <c r="A63" s="15"/>
      <c r="B63" s="16"/>
      <c r="C63" s="14"/>
      <c r="D63" s="15"/>
      <c r="E63" s="15"/>
      <c r="F63" s="15"/>
      <c r="G63" s="15"/>
      <c r="H63" s="12">
        <f t="shared" si="1"/>
        <v>0</v>
      </c>
      <c r="I63" s="15"/>
      <c r="J63" s="15"/>
      <c r="L63" s="13">
        <v>3</v>
      </c>
    </row>
    <row r="64" spans="1:12" ht="15.75" thickBot="1">
      <c r="A64" s="104" t="s">
        <v>217</v>
      </c>
      <c r="B64" s="105"/>
      <c r="C64" s="105"/>
      <c r="D64" s="105"/>
      <c r="E64" s="105"/>
      <c r="F64" s="105"/>
      <c r="G64" s="105"/>
      <c r="H64" s="105"/>
      <c r="I64" s="105"/>
      <c r="J64" s="106"/>
    </row>
    <row r="65" spans="1:10" ht="45" customHeight="1" thickBot="1">
      <c r="A65" s="32"/>
      <c r="B65" s="33" t="s">
        <v>218</v>
      </c>
      <c r="C65" s="74" t="s">
        <v>219</v>
      </c>
      <c r="D65" s="75" t="s">
        <v>220</v>
      </c>
      <c r="E65" s="75" t="s">
        <v>221</v>
      </c>
      <c r="F65" s="75" t="s">
        <v>222</v>
      </c>
      <c r="G65" s="75" t="s">
        <v>223</v>
      </c>
      <c r="H65" s="34"/>
      <c r="I65" s="98"/>
      <c r="J65" s="99"/>
    </row>
    <row r="66" spans="1:10" ht="121.5" customHeight="1" thickBot="1">
      <c r="A66" s="35" t="s">
        <v>224</v>
      </c>
      <c r="B66" s="36"/>
      <c r="C66" s="36"/>
      <c r="D66" s="36"/>
      <c r="E66" s="36"/>
      <c r="F66" s="72" t="s">
        <v>225</v>
      </c>
      <c r="G66" s="37" t="s">
        <v>226</v>
      </c>
      <c r="H66" s="38"/>
      <c r="I66" s="39"/>
      <c r="J66" s="40"/>
    </row>
  </sheetData>
  <sheetProtection password="CF03" sheet="1" objects="1" scenarios="1"/>
  <mergeCells count="6">
    <mergeCell ref="I65:J65"/>
    <mergeCell ref="A6:J6"/>
    <mergeCell ref="A7:J7"/>
    <mergeCell ref="A8:J8"/>
    <mergeCell ref="B10:J10"/>
    <mergeCell ref="A64:J64"/>
  </mergeCells>
  <pageMargins left="0.7" right="0.7" top="0.75" bottom="0.75" header="0.3" footer="0.3"/>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sheetPr codeName="Feuil8">
    <pageSetUpPr fitToPage="1"/>
  </sheetPr>
  <dimension ref="A1:L34"/>
  <sheetViews>
    <sheetView showGridLines="0" showRowColHeaders="0" tabSelected="1" topLeftCell="A11" zoomScale="130" zoomScaleNormal="130" workbookViewId="0">
      <selection activeCell="F34" sqref="F34"/>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1" spans="1:12">
      <c r="A1" s="42"/>
    </row>
    <row r="2" spans="1:12">
      <c r="B2" s="1"/>
    </row>
    <row r="4" spans="1:12">
      <c r="B4" s="2" t="s">
        <v>0</v>
      </c>
      <c r="C4" s="70"/>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299</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102" t="s">
        <v>300</v>
      </c>
      <c r="C10" s="102"/>
      <c r="D10" s="102"/>
      <c r="E10" s="102"/>
      <c r="F10" s="102"/>
      <c r="G10" s="102"/>
      <c r="H10" s="102"/>
      <c r="I10" s="102"/>
      <c r="J10" s="102"/>
    </row>
    <row r="11" spans="1:12" s="29" customFormat="1">
      <c r="A11" s="22"/>
      <c r="B11" s="53" t="s">
        <v>301</v>
      </c>
      <c r="C11" s="54" t="s">
        <v>302</v>
      </c>
      <c r="D11" s="55">
        <v>15</v>
      </c>
      <c r="E11" s="12"/>
      <c r="F11" s="12"/>
      <c r="G11" s="12"/>
      <c r="H11" s="55">
        <f>F11*D11</f>
        <v>0</v>
      </c>
      <c r="I11" s="12"/>
      <c r="J11" s="12" t="s">
        <v>303</v>
      </c>
      <c r="K11"/>
    </row>
    <row r="12" spans="1:12">
      <c r="A12" s="12"/>
      <c r="B12" s="53" t="s">
        <v>304</v>
      </c>
      <c r="C12" s="54" t="s">
        <v>305</v>
      </c>
      <c r="D12" s="55">
        <v>50</v>
      </c>
      <c r="E12" s="12"/>
      <c r="F12" s="12"/>
      <c r="G12" s="12"/>
      <c r="H12" s="55">
        <f t="shared" ref="H12:H31" si="0">F12*D12</f>
        <v>0</v>
      </c>
      <c r="I12" s="12"/>
      <c r="J12" s="12"/>
    </row>
    <row r="13" spans="1:12">
      <c r="A13" s="12"/>
      <c r="B13" s="53" t="s">
        <v>306</v>
      </c>
      <c r="C13" s="54" t="s">
        <v>307</v>
      </c>
      <c r="D13" s="55">
        <v>50</v>
      </c>
      <c r="E13" s="12"/>
      <c r="F13" s="12"/>
      <c r="G13" s="12"/>
      <c r="H13" s="55">
        <f t="shared" si="0"/>
        <v>0</v>
      </c>
      <c r="I13" s="12"/>
      <c r="J13" s="12"/>
      <c r="L13" s="15">
        <v>6</v>
      </c>
    </row>
    <row r="14" spans="1:12">
      <c r="A14" s="12"/>
      <c r="B14" s="53" t="s">
        <v>308</v>
      </c>
      <c r="C14" s="54" t="s">
        <v>309</v>
      </c>
      <c r="D14" s="55">
        <v>50</v>
      </c>
      <c r="E14" s="12"/>
      <c r="F14" s="12"/>
      <c r="G14" s="12"/>
      <c r="H14" s="55">
        <f t="shared" si="0"/>
        <v>0</v>
      </c>
      <c r="I14" s="12"/>
      <c r="J14" s="12"/>
      <c r="L14" s="15">
        <v>6</v>
      </c>
    </row>
    <row r="15" spans="1:12">
      <c r="A15" s="12"/>
      <c r="B15" s="53" t="s">
        <v>310</v>
      </c>
      <c r="C15" s="54" t="s">
        <v>309</v>
      </c>
      <c r="D15" s="55">
        <v>10</v>
      </c>
      <c r="E15" s="12"/>
      <c r="F15" s="12"/>
      <c r="G15" s="12"/>
      <c r="H15" s="55">
        <f t="shared" si="0"/>
        <v>0</v>
      </c>
      <c r="I15" s="12"/>
      <c r="J15" s="12"/>
      <c r="L15" s="15">
        <v>6</v>
      </c>
    </row>
    <row r="16" spans="1:12">
      <c r="A16" s="12"/>
      <c r="B16" s="53" t="s">
        <v>311</v>
      </c>
      <c r="C16" s="54" t="s">
        <v>312</v>
      </c>
      <c r="D16" s="55">
        <v>25</v>
      </c>
      <c r="E16" s="12"/>
      <c r="F16" s="12"/>
      <c r="G16" s="12"/>
      <c r="H16" s="55">
        <f t="shared" si="0"/>
        <v>0</v>
      </c>
      <c r="I16" s="12"/>
      <c r="J16" s="12"/>
      <c r="L16" s="15">
        <v>5</v>
      </c>
    </row>
    <row r="17" spans="1:12">
      <c r="A17" s="12"/>
      <c r="B17" s="53" t="s">
        <v>313</v>
      </c>
      <c r="C17" s="54" t="s">
        <v>312</v>
      </c>
      <c r="D17" s="55">
        <v>20</v>
      </c>
      <c r="E17" s="12"/>
      <c r="F17" s="12"/>
      <c r="G17" s="12"/>
      <c r="H17" s="55">
        <f t="shared" si="0"/>
        <v>0</v>
      </c>
      <c r="I17" s="12"/>
      <c r="J17" s="12"/>
      <c r="L17" s="15">
        <v>50</v>
      </c>
    </row>
    <row r="18" spans="1:12">
      <c r="A18" s="12"/>
      <c r="B18" s="53" t="s">
        <v>314</v>
      </c>
      <c r="C18" s="54" t="s">
        <v>315</v>
      </c>
      <c r="D18" s="55">
        <v>60</v>
      </c>
      <c r="E18" s="12"/>
      <c r="F18" s="12"/>
      <c r="G18" s="12"/>
      <c r="H18" s="55">
        <f t="shared" si="0"/>
        <v>0</v>
      </c>
      <c r="I18" s="12"/>
      <c r="J18" s="12" t="s">
        <v>316</v>
      </c>
      <c r="L18" s="15">
        <v>30</v>
      </c>
    </row>
    <row r="19" spans="1:12">
      <c r="A19" s="12"/>
      <c r="B19" s="53" t="s">
        <v>317</v>
      </c>
      <c r="C19" s="54" t="s">
        <v>315</v>
      </c>
      <c r="D19" s="55">
        <v>230</v>
      </c>
      <c r="E19" s="12"/>
      <c r="F19" s="12"/>
      <c r="G19" s="12"/>
      <c r="H19" s="55">
        <f t="shared" si="0"/>
        <v>0</v>
      </c>
      <c r="I19" s="12"/>
      <c r="J19" s="12" t="s">
        <v>303</v>
      </c>
      <c r="L19" s="15">
        <v>20</v>
      </c>
    </row>
    <row r="20" spans="1:12">
      <c r="A20" s="12"/>
      <c r="B20" s="53" t="s">
        <v>318</v>
      </c>
      <c r="C20" s="54" t="s">
        <v>319</v>
      </c>
      <c r="D20" s="55">
        <v>45</v>
      </c>
      <c r="E20" s="12"/>
      <c r="F20" s="12"/>
      <c r="G20" s="12"/>
      <c r="H20" s="55">
        <f t="shared" si="0"/>
        <v>0</v>
      </c>
      <c r="I20" s="12"/>
      <c r="J20" s="12"/>
      <c r="L20" s="15">
        <v>25</v>
      </c>
    </row>
    <row r="21" spans="1:12" ht="15.75" thickBot="1">
      <c r="A21" s="12"/>
      <c r="B21" s="53" t="s">
        <v>320</v>
      </c>
      <c r="C21" s="54" t="s">
        <v>321</v>
      </c>
      <c r="D21" s="55">
        <v>90</v>
      </c>
      <c r="E21" s="12"/>
      <c r="F21" s="12"/>
      <c r="G21" s="12"/>
      <c r="H21" s="55">
        <f t="shared" si="0"/>
        <v>0</v>
      </c>
      <c r="I21" s="12"/>
      <c r="J21" s="12"/>
      <c r="L21" s="15">
        <v>50</v>
      </c>
    </row>
    <row r="22" spans="1:12" hidden="1">
      <c r="A22" s="12"/>
      <c r="B22" s="13"/>
      <c r="C22" s="14"/>
      <c r="D22" s="15"/>
      <c r="E22" s="12"/>
      <c r="F22" s="12"/>
      <c r="G22" s="12"/>
      <c r="H22" s="12">
        <f t="shared" si="0"/>
        <v>0</v>
      </c>
      <c r="I22" s="12"/>
      <c r="J22" s="12"/>
      <c r="L22" s="41"/>
    </row>
    <row r="23" spans="1:12" hidden="1">
      <c r="A23" s="12"/>
      <c r="B23" s="13"/>
      <c r="C23" s="14"/>
      <c r="D23" s="15"/>
      <c r="E23" s="12"/>
      <c r="F23" s="12"/>
      <c r="G23" s="12"/>
      <c r="H23" s="12">
        <f t="shared" si="0"/>
        <v>0</v>
      </c>
      <c r="I23" s="12"/>
      <c r="J23" s="12"/>
      <c r="L23" s="41"/>
    </row>
    <row r="24" spans="1:12" hidden="1">
      <c r="A24" s="12"/>
      <c r="B24" s="13"/>
      <c r="C24" s="14"/>
      <c r="D24" s="15"/>
      <c r="E24" s="12"/>
      <c r="F24" s="12"/>
      <c r="G24" s="12"/>
      <c r="H24" s="12">
        <f t="shared" si="0"/>
        <v>0</v>
      </c>
      <c r="I24" s="12"/>
      <c r="J24" s="12"/>
      <c r="L24" s="41"/>
    </row>
    <row r="25" spans="1:12" hidden="1">
      <c r="A25" s="12"/>
      <c r="B25" s="13"/>
      <c r="C25" s="14"/>
      <c r="D25" s="15"/>
      <c r="E25" s="12"/>
      <c r="F25" s="12"/>
      <c r="G25" s="12"/>
      <c r="H25" s="12">
        <f t="shared" si="0"/>
        <v>0</v>
      </c>
      <c r="I25" s="12"/>
      <c r="J25" s="12"/>
      <c r="L25" s="41"/>
    </row>
    <row r="26" spans="1:12" hidden="1">
      <c r="A26" s="12"/>
      <c r="B26" s="13"/>
      <c r="C26" s="14"/>
      <c r="D26" s="15"/>
      <c r="E26" s="12"/>
      <c r="F26" s="12"/>
      <c r="G26" s="12"/>
      <c r="H26" s="12">
        <f t="shared" si="0"/>
        <v>0</v>
      </c>
      <c r="I26" s="12"/>
      <c r="J26" s="12"/>
      <c r="L26" s="41"/>
    </row>
    <row r="27" spans="1:12" hidden="1">
      <c r="A27" s="12"/>
      <c r="B27" s="13"/>
      <c r="C27" s="14"/>
      <c r="D27" s="15"/>
      <c r="E27" s="12"/>
      <c r="F27" s="12"/>
      <c r="G27" s="12"/>
      <c r="H27" s="12">
        <f t="shared" si="0"/>
        <v>0</v>
      </c>
      <c r="I27" s="12"/>
      <c r="J27" s="12"/>
      <c r="L27" s="41"/>
    </row>
    <row r="28" spans="1:12" hidden="1">
      <c r="A28" s="12"/>
      <c r="B28" s="13"/>
      <c r="C28" s="14"/>
      <c r="D28" s="15"/>
      <c r="E28" s="12"/>
      <c r="F28" s="12"/>
      <c r="G28" s="12"/>
      <c r="H28" s="12">
        <f t="shared" si="0"/>
        <v>0</v>
      </c>
      <c r="I28" s="12"/>
      <c r="J28" s="12"/>
      <c r="L28" s="41"/>
    </row>
    <row r="29" spans="1:12" hidden="1">
      <c r="A29" s="12"/>
      <c r="B29" s="13"/>
      <c r="C29" s="14"/>
      <c r="D29" s="15"/>
      <c r="E29" s="12"/>
      <c r="F29" s="12"/>
      <c r="G29" s="12"/>
      <c r="H29" s="12">
        <f t="shared" si="0"/>
        <v>0</v>
      </c>
      <c r="I29" s="12"/>
      <c r="J29" s="12"/>
      <c r="L29" s="41"/>
    </row>
    <row r="30" spans="1:12" hidden="1">
      <c r="A30" s="12"/>
      <c r="B30" s="13"/>
      <c r="C30" s="14"/>
      <c r="D30" s="15"/>
      <c r="E30" s="12"/>
      <c r="F30" s="12"/>
      <c r="G30" s="12"/>
      <c r="H30" s="12">
        <f t="shared" si="0"/>
        <v>0</v>
      </c>
      <c r="I30" s="12"/>
      <c r="J30" s="12"/>
      <c r="L30" s="41"/>
    </row>
    <row r="31" spans="1:12" ht="15.75" hidden="1" thickBot="1">
      <c r="A31" s="12"/>
      <c r="B31" s="13"/>
      <c r="C31" s="14"/>
      <c r="D31" s="15"/>
      <c r="E31" s="12"/>
      <c r="F31" s="12"/>
      <c r="G31" s="12"/>
      <c r="H31" s="12">
        <f t="shared" si="0"/>
        <v>0</v>
      </c>
      <c r="I31" s="12"/>
      <c r="J31" s="12"/>
    </row>
    <row r="32" spans="1:12" ht="15.75" thickBot="1">
      <c r="A32" s="104" t="s">
        <v>217</v>
      </c>
      <c r="B32" s="105"/>
      <c r="C32" s="105"/>
      <c r="D32" s="105"/>
      <c r="E32" s="105"/>
      <c r="F32" s="105"/>
      <c r="G32" s="105"/>
      <c r="H32" s="105"/>
      <c r="I32" s="105"/>
      <c r="J32" s="106"/>
    </row>
    <row r="33" spans="1:10" ht="45" customHeight="1" thickBot="1">
      <c r="A33" s="32"/>
      <c r="B33" s="33" t="s">
        <v>218</v>
      </c>
      <c r="C33" s="74" t="s">
        <v>219</v>
      </c>
      <c r="D33" s="75" t="s">
        <v>220</v>
      </c>
      <c r="E33" s="75" t="s">
        <v>221</v>
      </c>
      <c r="F33" s="75" t="s">
        <v>222</v>
      </c>
      <c r="G33" s="75" t="s">
        <v>223</v>
      </c>
      <c r="H33" s="75"/>
      <c r="I33" s="98"/>
      <c r="J33" s="99"/>
    </row>
    <row r="34" spans="1:10" ht="121.5" customHeight="1" thickBot="1">
      <c r="A34" s="35" t="s">
        <v>224</v>
      </c>
      <c r="B34" s="36"/>
      <c r="C34" s="36"/>
      <c r="D34" s="36"/>
      <c r="E34" s="36"/>
      <c r="F34" s="72" t="s">
        <v>225</v>
      </c>
      <c r="G34" s="37" t="s">
        <v>226</v>
      </c>
      <c r="H34" s="38"/>
      <c r="I34" s="39"/>
      <c r="J34" s="40"/>
    </row>
  </sheetData>
  <sheetProtection password="CF03" sheet="1" objects="1" scenarios="1"/>
  <mergeCells count="6">
    <mergeCell ref="I33:J33"/>
    <mergeCell ref="A6:J6"/>
    <mergeCell ref="A7:J7"/>
    <mergeCell ref="A8:J8"/>
    <mergeCell ref="B10:J10"/>
    <mergeCell ref="A32:J32"/>
  </mergeCells>
  <pageMargins left="0.7" right="0.7" top="0.75" bottom="0.75" header="0.3" footer="0.3"/>
  <pageSetup paperSize="9" scale="74" fitToHeight="0" orientation="landscape" r:id="rId1"/>
  <drawing r:id="rId2"/>
</worksheet>
</file>

<file path=xl/worksheets/sheet5.xml><?xml version="1.0" encoding="utf-8"?>
<worksheet xmlns="http://schemas.openxmlformats.org/spreadsheetml/2006/main" xmlns:r="http://schemas.openxmlformats.org/officeDocument/2006/relationships">
  <sheetPr codeName="Feuil9">
    <pageSetUpPr fitToPage="1"/>
  </sheetPr>
  <dimension ref="A2:L46"/>
  <sheetViews>
    <sheetView showGridLines="0" showRowColHeaders="0" topLeftCell="A13" zoomScale="110" zoomScaleNormal="110" workbookViewId="0">
      <selection activeCell="R33" sqref="R33"/>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2" spans="1:12">
      <c r="B2" s="1"/>
    </row>
    <row r="4" spans="1:12">
      <c r="B4" s="2" t="s">
        <v>0</v>
      </c>
      <c r="C4" s="70"/>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322</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9" t="s">
        <v>323</v>
      </c>
      <c r="C10" s="89"/>
      <c r="D10" s="89">
        <f>L10*'n°6 Epicerie sèche...'!$L$8</f>
        <v>0</v>
      </c>
      <c r="E10" s="89"/>
      <c r="F10" s="89"/>
      <c r="G10" s="89"/>
      <c r="H10" s="89"/>
      <c r="I10" s="89"/>
      <c r="J10" s="90"/>
      <c r="L10" s="15"/>
    </row>
    <row r="11" spans="1:12">
      <c r="A11" s="12"/>
      <c r="B11" s="56" t="s">
        <v>325</v>
      </c>
      <c r="C11" s="54" t="s">
        <v>326</v>
      </c>
      <c r="D11" s="55">
        <v>50</v>
      </c>
      <c r="E11" s="12"/>
      <c r="F11" s="12"/>
      <c r="G11" s="12"/>
      <c r="H11" s="55">
        <f t="shared" ref="H11:H43" si="0">F11*D11</f>
        <v>0</v>
      </c>
      <c r="I11" s="12"/>
      <c r="J11" s="12"/>
      <c r="L11" s="15">
        <v>60</v>
      </c>
    </row>
    <row r="12" spans="1:12">
      <c r="A12" s="12"/>
      <c r="B12" s="56" t="s">
        <v>327</v>
      </c>
      <c r="C12" s="54" t="s">
        <v>328</v>
      </c>
      <c r="D12" s="55">
        <v>50</v>
      </c>
      <c r="E12" s="12"/>
      <c r="F12" s="12"/>
      <c r="G12" s="12"/>
      <c r="H12" s="55">
        <f t="shared" si="0"/>
        <v>0</v>
      </c>
      <c r="I12" s="12"/>
      <c r="J12" s="12"/>
      <c r="L12" s="15">
        <v>5</v>
      </c>
    </row>
    <row r="13" spans="1:12">
      <c r="A13" s="12"/>
      <c r="B13" s="56" t="s">
        <v>406</v>
      </c>
      <c r="C13" s="54" t="s">
        <v>326</v>
      </c>
      <c r="D13" s="55">
        <v>130</v>
      </c>
      <c r="E13" s="12"/>
      <c r="F13" s="12"/>
      <c r="G13" s="12"/>
      <c r="H13" s="55">
        <f t="shared" si="0"/>
        <v>0</v>
      </c>
      <c r="I13" s="12"/>
      <c r="J13" s="12"/>
      <c r="L13" s="15">
        <v>10</v>
      </c>
    </row>
    <row r="14" spans="1:12">
      <c r="A14" s="12"/>
      <c r="B14" s="56" t="s">
        <v>329</v>
      </c>
      <c r="C14" s="54" t="s">
        <v>326</v>
      </c>
      <c r="D14" s="55">
        <v>10</v>
      </c>
      <c r="E14" s="12"/>
      <c r="F14" s="12"/>
      <c r="G14" s="12"/>
      <c r="H14" s="55">
        <f t="shared" si="0"/>
        <v>0</v>
      </c>
      <c r="I14" s="12"/>
      <c r="J14" s="12" t="s">
        <v>330</v>
      </c>
      <c r="L14" s="15">
        <v>40</v>
      </c>
    </row>
    <row r="15" spans="1:12">
      <c r="A15" s="12"/>
      <c r="B15" s="53" t="s">
        <v>331</v>
      </c>
      <c r="C15" s="54" t="s">
        <v>326</v>
      </c>
      <c r="D15" s="55">
        <v>100</v>
      </c>
      <c r="E15" s="12"/>
      <c r="F15" s="12"/>
      <c r="G15" s="12"/>
      <c r="H15" s="55">
        <f t="shared" si="0"/>
        <v>0</v>
      </c>
      <c r="I15" s="12"/>
      <c r="J15" s="12"/>
      <c r="L15" s="15">
        <v>10</v>
      </c>
    </row>
    <row r="16" spans="1:12">
      <c r="A16" s="12"/>
      <c r="B16" s="56" t="s">
        <v>405</v>
      </c>
      <c r="C16" s="54" t="s">
        <v>326</v>
      </c>
      <c r="D16" s="55">
        <v>50</v>
      </c>
      <c r="E16" s="12"/>
      <c r="F16" s="12"/>
      <c r="G16" s="12"/>
      <c r="H16" s="55">
        <f t="shared" si="0"/>
        <v>0</v>
      </c>
      <c r="I16" s="12"/>
      <c r="J16" s="12"/>
      <c r="L16" s="15">
        <v>3</v>
      </c>
    </row>
    <row r="17" spans="1:12">
      <c r="A17" s="12"/>
      <c r="B17" s="56" t="s">
        <v>332</v>
      </c>
      <c r="C17" s="54" t="s">
        <v>326</v>
      </c>
      <c r="D17" s="55">
        <v>100</v>
      </c>
      <c r="E17" s="12"/>
      <c r="F17" s="12"/>
      <c r="G17" s="12"/>
      <c r="H17" s="55">
        <f t="shared" si="0"/>
        <v>0</v>
      </c>
      <c r="I17" s="12"/>
      <c r="J17" s="12"/>
      <c r="L17" s="15"/>
    </row>
    <row r="18" spans="1:12">
      <c r="A18" s="12"/>
      <c r="B18" s="56" t="s">
        <v>404</v>
      </c>
      <c r="C18" s="54" t="s">
        <v>326</v>
      </c>
      <c r="D18" s="55">
        <f>L18*'n°6 Epicerie sèche...'!$L$8</f>
        <v>160</v>
      </c>
      <c r="E18" s="12"/>
      <c r="F18" s="12"/>
      <c r="G18" s="12"/>
      <c r="H18" s="55">
        <f t="shared" si="0"/>
        <v>0</v>
      </c>
      <c r="I18" s="12"/>
      <c r="J18" s="12"/>
      <c r="L18" s="15">
        <v>80</v>
      </c>
    </row>
    <row r="19" spans="1:12">
      <c r="A19" s="12"/>
      <c r="B19" s="56" t="s">
        <v>333</v>
      </c>
      <c r="C19" s="54" t="s">
        <v>334</v>
      </c>
      <c r="D19" s="55">
        <v>20</v>
      </c>
      <c r="E19" s="12"/>
      <c r="F19" s="12"/>
      <c r="G19" s="12"/>
      <c r="H19" s="55">
        <f t="shared" si="0"/>
        <v>0</v>
      </c>
      <c r="I19" s="12"/>
      <c r="J19" s="12"/>
      <c r="L19" s="15"/>
    </row>
    <row r="20" spans="1:12">
      <c r="A20" s="12"/>
      <c r="B20" s="53" t="s">
        <v>335</v>
      </c>
      <c r="C20" s="54" t="s">
        <v>336</v>
      </c>
      <c r="D20" s="55">
        <v>10</v>
      </c>
      <c r="E20" s="12"/>
      <c r="F20" s="12"/>
      <c r="G20" s="12"/>
      <c r="H20" s="55">
        <f t="shared" si="0"/>
        <v>0</v>
      </c>
      <c r="I20" s="12"/>
      <c r="J20" s="12" t="s">
        <v>330</v>
      </c>
      <c r="L20" s="15">
        <v>5</v>
      </c>
    </row>
    <row r="21" spans="1:12">
      <c r="A21" s="12"/>
      <c r="B21" s="56" t="s">
        <v>337</v>
      </c>
      <c r="C21" s="54" t="s">
        <v>326</v>
      </c>
      <c r="D21" s="55">
        <v>120</v>
      </c>
      <c r="E21" s="12"/>
      <c r="F21" s="12"/>
      <c r="G21" s="12"/>
      <c r="H21" s="55">
        <f t="shared" si="0"/>
        <v>0</v>
      </c>
      <c r="I21" s="12"/>
      <c r="J21" s="12"/>
      <c r="L21" s="15">
        <v>60</v>
      </c>
    </row>
    <row r="22" spans="1:12">
      <c r="A22" s="12"/>
      <c r="B22" s="56" t="s">
        <v>338</v>
      </c>
      <c r="C22" s="54" t="s">
        <v>326</v>
      </c>
      <c r="D22" s="55">
        <v>10</v>
      </c>
      <c r="E22" s="12"/>
      <c r="F22" s="12"/>
      <c r="G22" s="12"/>
      <c r="H22" s="55">
        <f t="shared" si="0"/>
        <v>0</v>
      </c>
      <c r="I22" s="12"/>
      <c r="J22" s="12"/>
      <c r="L22" s="15"/>
    </row>
    <row r="23" spans="1:12">
      <c r="A23" s="12"/>
      <c r="B23" s="56" t="s">
        <v>339</v>
      </c>
      <c r="C23" s="54" t="s">
        <v>326</v>
      </c>
      <c r="D23" s="55">
        <v>100</v>
      </c>
      <c r="E23" s="12"/>
      <c r="F23" s="12"/>
      <c r="G23" s="12"/>
      <c r="H23" s="55">
        <f t="shared" si="0"/>
        <v>0</v>
      </c>
      <c r="I23" s="12"/>
      <c r="J23" s="12"/>
      <c r="L23" s="15">
        <v>5</v>
      </c>
    </row>
    <row r="24" spans="1:12">
      <c r="A24" s="12"/>
      <c r="B24" s="56" t="s">
        <v>340</v>
      </c>
      <c r="C24" s="54" t="s">
        <v>326</v>
      </c>
      <c r="D24" s="55">
        <v>10</v>
      </c>
      <c r="E24" s="12"/>
      <c r="F24" s="12"/>
      <c r="G24" s="12"/>
      <c r="H24" s="55">
        <f t="shared" si="0"/>
        <v>0</v>
      </c>
      <c r="I24" s="12"/>
      <c r="J24" s="12"/>
      <c r="L24" s="15">
        <v>60</v>
      </c>
    </row>
    <row r="25" spans="1:12" ht="15.75">
      <c r="A25" s="11"/>
      <c r="B25" s="89" t="s">
        <v>341</v>
      </c>
      <c r="C25" s="89"/>
      <c r="D25" s="89">
        <f>L25*'n°6 Epicerie sèche...'!$L$8</f>
        <v>0</v>
      </c>
      <c r="E25" s="89"/>
      <c r="F25" s="89"/>
      <c r="G25" s="89"/>
      <c r="H25" s="89"/>
      <c r="I25" s="89"/>
      <c r="J25" s="90"/>
      <c r="L25" s="15"/>
    </row>
    <row r="26" spans="1:12">
      <c r="A26" s="12"/>
      <c r="B26" s="56" t="s">
        <v>342</v>
      </c>
      <c r="C26" s="54" t="s">
        <v>326</v>
      </c>
      <c r="D26" s="55">
        <v>100</v>
      </c>
      <c r="E26" s="12"/>
      <c r="F26" s="12"/>
      <c r="G26" s="12"/>
      <c r="H26" s="55">
        <f t="shared" si="0"/>
        <v>0</v>
      </c>
      <c r="I26" s="12"/>
      <c r="J26" s="12"/>
      <c r="L26" s="15">
        <v>50</v>
      </c>
    </row>
    <row r="27" spans="1:12">
      <c r="A27" s="12"/>
      <c r="B27" s="56" t="s">
        <v>324</v>
      </c>
      <c r="C27" s="54" t="s">
        <v>326</v>
      </c>
      <c r="D27" s="55">
        <v>20</v>
      </c>
      <c r="E27" s="12"/>
      <c r="F27" s="12"/>
      <c r="G27" s="12"/>
      <c r="H27" s="55">
        <f t="shared" si="0"/>
        <v>0</v>
      </c>
      <c r="I27" s="12"/>
      <c r="J27" s="12"/>
      <c r="L27" s="15"/>
    </row>
    <row r="28" spans="1:12">
      <c r="A28" s="12"/>
      <c r="B28" s="56" t="s">
        <v>343</v>
      </c>
      <c r="C28" s="54" t="s">
        <v>344</v>
      </c>
      <c r="D28" s="55">
        <v>10</v>
      </c>
      <c r="E28" s="12"/>
      <c r="F28" s="12"/>
      <c r="G28" s="12"/>
      <c r="H28" s="55">
        <f t="shared" si="0"/>
        <v>0</v>
      </c>
      <c r="I28" s="12"/>
      <c r="J28" s="12"/>
      <c r="L28" s="15"/>
    </row>
    <row r="29" spans="1:12">
      <c r="A29" s="12"/>
      <c r="B29" s="56" t="s">
        <v>345</v>
      </c>
      <c r="C29" s="54" t="s">
        <v>326</v>
      </c>
      <c r="D29" s="55">
        <v>10</v>
      </c>
      <c r="E29" s="12"/>
      <c r="F29" s="12"/>
      <c r="G29" s="12"/>
      <c r="H29" s="55">
        <f t="shared" si="0"/>
        <v>0</v>
      </c>
      <c r="I29" s="12"/>
      <c r="J29" s="12"/>
      <c r="L29" s="15">
        <v>5</v>
      </c>
    </row>
    <row r="30" spans="1:12">
      <c r="A30" s="12"/>
      <c r="B30" s="56" t="s">
        <v>346</v>
      </c>
      <c r="C30" s="54" t="s">
        <v>347</v>
      </c>
      <c r="D30" s="55">
        <v>50</v>
      </c>
      <c r="E30" s="12"/>
      <c r="F30" s="12"/>
      <c r="G30" s="12"/>
      <c r="H30" s="55">
        <f t="shared" si="0"/>
        <v>0</v>
      </c>
      <c r="I30" s="12"/>
      <c r="J30" s="12" t="s">
        <v>348</v>
      </c>
      <c r="L30" s="15">
        <v>10</v>
      </c>
    </row>
    <row r="31" spans="1:12">
      <c r="A31" s="12"/>
      <c r="B31" s="56" t="s">
        <v>349</v>
      </c>
      <c r="C31" s="54" t="s">
        <v>347</v>
      </c>
      <c r="D31" s="55">
        <v>50</v>
      </c>
      <c r="E31" s="12"/>
      <c r="F31" s="12"/>
      <c r="G31" s="12"/>
      <c r="H31" s="55">
        <f t="shared" si="0"/>
        <v>0</v>
      </c>
      <c r="I31" s="12"/>
      <c r="J31" s="12" t="s">
        <v>348</v>
      </c>
      <c r="L31" s="15">
        <v>90</v>
      </c>
    </row>
    <row r="32" spans="1:12">
      <c r="A32" s="12"/>
      <c r="B32" s="56" t="s">
        <v>350</v>
      </c>
      <c r="C32" s="54" t="s">
        <v>291</v>
      </c>
      <c r="D32" s="55">
        <v>200</v>
      </c>
      <c r="E32" s="12"/>
      <c r="F32" s="12"/>
      <c r="G32" s="12"/>
      <c r="H32" s="55">
        <f t="shared" si="0"/>
        <v>0</v>
      </c>
      <c r="I32" s="12"/>
      <c r="J32" s="12"/>
      <c r="L32" s="15">
        <v>50</v>
      </c>
    </row>
    <row r="33" spans="1:12" ht="15.75" thickBot="1">
      <c r="A33" s="12"/>
      <c r="B33" s="56" t="s">
        <v>351</v>
      </c>
      <c r="C33" s="54" t="s">
        <v>326</v>
      </c>
      <c r="D33" s="55">
        <v>20</v>
      </c>
      <c r="E33" s="12"/>
      <c r="F33" s="12"/>
      <c r="G33" s="12"/>
      <c r="H33" s="55">
        <f t="shared" si="0"/>
        <v>0</v>
      </c>
      <c r="I33" s="12"/>
      <c r="J33" s="12"/>
      <c r="L33" s="15">
        <v>6</v>
      </c>
    </row>
    <row r="34" spans="1:12" hidden="1">
      <c r="A34" s="12"/>
      <c r="B34" s="16"/>
      <c r="C34" s="14"/>
      <c r="D34" s="15"/>
      <c r="E34" s="12"/>
      <c r="F34" s="12"/>
      <c r="G34" s="12"/>
      <c r="H34" s="12">
        <f t="shared" si="0"/>
        <v>0</v>
      </c>
      <c r="I34" s="12"/>
      <c r="J34" s="12"/>
      <c r="L34" s="41"/>
    </row>
    <row r="35" spans="1:12" hidden="1">
      <c r="A35" s="12"/>
      <c r="B35" s="16"/>
      <c r="C35" s="14"/>
      <c r="D35" s="15"/>
      <c r="E35" s="12"/>
      <c r="F35" s="12"/>
      <c r="G35" s="12"/>
      <c r="H35" s="12">
        <f t="shared" si="0"/>
        <v>0</v>
      </c>
      <c r="I35" s="12"/>
      <c r="J35" s="12"/>
      <c r="L35" s="41"/>
    </row>
    <row r="36" spans="1:12" hidden="1">
      <c r="A36" s="12"/>
      <c r="B36" s="16"/>
      <c r="C36" s="14"/>
      <c r="D36" s="15"/>
      <c r="E36" s="12"/>
      <c r="F36" s="12"/>
      <c r="G36" s="12"/>
      <c r="H36" s="12">
        <f t="shared" si="0"/>
        <v>0</v>
      </c>
      <c r="I36" s="12"/>
      <c r="J36" s="12"/>
      <c r="L36" s="41"/>
    </row>
    <row r="37" spans="1:12" hidden="1">
      <c r="A37" s="12"/>
      <c r="B37" s="16"/>
      <c r="C37" s="14"/>
      <c r="D37" s="15"/>
      <c r="E37" s="12"/>
      <c r="F37" s="12"/>
      <c r="G37" s="12"/>
      <c r="H37" s="12">
        <f t="shared" si="0"/>
        <v>0</v>
      </c>
      <c r="I37" s="12"/>
      <c r="J37" s="12"/>
      <c r="L37" s="41"/>
    </row>
    <row r="38" spans="1:12" hidden="1">
      <c r="A38" s="12"/>
      <c r="B38" s="16"/>
      <c r="C38" s="14"/>
      <c r="D38" s="15"/>
      <c r="E38" s="12"/>
      <c r="F38" s="12"/>
      <c r="G38" s="12"/>
      <c r="H38" s="12">
        <f t="shared" si="0"/>
        <v>0</v>
      </c>
      <c r="I38" s="12"/>
      <c r="J38" s="12"/>
      <c r="L38" s="41"/>
    </row>
    <row r="39" spans="1:12" hidden="1">
      <c r="A39" s="12"/>
      <c r="B39" s="16"/>
      <c r="C39" s="14"/>
      <c r="D39" s="15"/>
      <c r="E39" s="12"/>
      <c r="F39" s="12"/>
      <c r="G39" s="12"/>
      <c r="H39" s="12">
        <f t="shared" si="0"/>
        <v>0</v>
      </c>
      <c r="I39" s="12"/>
      <c r="J39" s="12"/>
      <c r="L39" s="41"/>
    </row>
    <row r="40" spans="1:12" hidden="1">
      <c r="A40" s="12"/>
      <c r="B40" s="16"/>
      <c r="C40" s="14"/>
      <c r="D40" s="15"/>
      <c r="E40" s="12"/>
      <c r="F40" s="12"/>
      <c r="G40" s="12"/>
      <c r="H40" s="12">
        <f t="shared" si="0"/>
        <v>0</v>
      </c>
      <c r="I40" s="12"/>
      <c r="J40" s="12"/>
      <c r="L40" s="41"/>
    </row>
    <row r="41" spans="1:12" hidden="1">
      <c r="A41" s="12"/>
      <c r="B41" s="16"/>
      <c r="C41" s="14"/>
      <c r="D41" s="15"/>
      <c r="E41" s="12"/>
      <c r="F41" s="12"/>
      <c r="G41" s="12"/>
      <c r="H41" s="12">
        <f t="shared" si="0"/>
        <v>0</v>
      </c>
      <c r="I41" s="12"/>
      <c r="J41" s="12"/>
      <c r="L41" s="41"/>
    </row>
    <row r="42" spans="1:12" hidden="1">
      <c r="A42" s="12"/>
      <c r="B42" s="16"/>
      <c r="C42" s="14"/>
      <c r="D42" s="15"/>
      <c r="E42" s="12"/>
      <c r="F42" s="12"/>
      <c r="G42" s="12"/>
      <c r="H42" s="12">
        <f t="shared" si="0"/>
        <v>0</v>
      </c>
      <c r="I42" s="12"/>
      <c r="J42" s="12"/>
      <c r="L42" s="41"/>
    </row>
    <row r="43" spans="1:12" ht="15.75" hidden="1" thickBot="1">
      <c r="A43" s="12"/>
      <c r="B43" s="16"/>
      <c r="C43" s="14"/>
      <c r="D43" s="15"/>
      <c r="E43" s="12"/>
      <c r="F43" s="12"/>
      <c r="G43" s="12"/>
      <c r="H43" s="12">
        <f t="shared" si="0"/>
        <v>0</v>
      </c>
      <c r="I43" s="12"/>
      <c r="J43" s="12"/>
    </row>
    <row r="44" spans="1:12" ht="15.75" thickBot="1">
      <c r="A44" s="104" t="s">
        <v>217</v>
      </c>
      <c r="B44" s="105"/>
      <c r="C44" s="105"/>
      <c r="D44" s="105"/>
      <c r="E44" s="105"/>
      <c r="F44" s="105"/>
      <c r="G44" s="105"/>
      <c r="H44" s="105"/>
      <c r="I44" s="105"/>
      <c r="J44" s="106"/>
    </row>
    <row r="45" spans="1:12" ht="45" customHeight="1" thickBot="1">
      <c r="A45" s="32"/>
      <c r="B45" s="33" t="s">
        <v>218</v>
      </c>
      <c r="C45" s="74" t="s">
        <v>219</v>
      </c>
      <c r="D45" s="75" t="s">
        <v>220</v>
      </c>
      <c r="E45" s="75" t="s">
        <v>221</v>
      </c>
      <c r="F45" s="75" t="s">
        <v>222</v>
      </c>
      <c r="G45" s="75" t="s">
        <v>223</v>
      </c>
      <c r="H45" s="34"/>
      <c r="I45" s="98"/>
      <c r="J45" s="99"/>
    </row>
    <row r="46" spans="1:12" ht="121.5" customHeight="1" thickBot="1">
      <c r="A46" s="35" t="s">
        <v>224</v>
      </c>
      <c r="B46" s="36"/>
      <c r="C46" s="36"/>
      <c r="D46" s="36"/>
      <c r="E46" s="36"/>
      <c r="F46" s="72" t="s">
        <v>225</v>
      </c>
      <c r="G46" s="37" t="s">
        <v>226</v>
      </c>
      <c r="H46" s="38"/>
      <c r="I46" s="39"/>
      <c r="J46" s="40"/>
    </row>
  </sheetData>
  <sheetProtection password="CF03" sheet="1" objects="1" scenarios="1"/>
  <mergeCells count="7">
    <mergeCell ref="I45:J45"/>
    <mergeCell ref="A6:J6"/>
    <mergeCell ref="A7:J7"/>
    <mergeCell ref="A8:J8"/>
    <mergeCell ref="B10:J10"/>
    <mergeCell ref="B25:J25"/>
    <mergeCell ref="A44:J44"/>
  </mergeCells>
  <pageMargins left="0.7" right="0.7" top="0.75" bottom="0.75" header="0.3" footer="0.3"/>
  <pageSetup paperSize="9" scale="79" fitToHeight="0" orientation="landscape" r:id="rId1"/>
  <drawing r:id="rId2"/>
</worksheet>
</file>

<file path=xl/worksheets/sheet6.xml><?xml version="1.0" encoding="utf-8"?>
<worksheet xmlns="http://schemas.openxmlformats.org/spreadsheetml/2006/main" xmlns:r="http://schemas.openxmlformats.org/officeDocument/2006/relationships">
  <sheetPr codeName="Feuil10">
    <pageSetUpPr fitToPage="1"/>
  </sheetPr>
  <dimension ref="A2:L40"/>
  <sheetViews>
    <sheetView showGridLines="0" showRowColHeaders="0" topLeftCell="A10" zoomScale="120" zoomScaleNormal="120" workbookViewId="0">
      <selection activeCell="O39" sqref="O39"/>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2" spans="1:12">
      <c r="B2" s="1"/>
    </row>
    <row r="4" spans="1:12">
      <c r="B4" s="2" t="s">
        <v>0</v>
      </c>
      <c r="C4" s="70"/>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352</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109" t="s">
        <v>353</v>
      </c>
      <c r="C10" s="109"/>
      <c r="D10" s="109"/>
      <c r="E10" s="109"/>
      <c r="F10" s="109"/>
      <c r="G10" s="109"/>
      <c r="H10" s="109"/>
      <c r="I10" s="109"/>
      <c r="J10" s="109"/>
    </row>
    <row r="11" spans="1:12">
      <c r="A11" s="12"/>
      <c r="B11" s="53" t="s">
        <v>354</v>
      </c>
      <c r="C11" s="54" t="s">
        <v>355</v>
      </c>
      <c r="D11" s="55">
        <v>60</v>
      </c>
      <c r="E11" s="12"/>
      <c r="F11" s="12"/>
      <c r="G11" s="12"/>
      <c r="H11" s="55">
        <f>F11*D11</f>
        <v>0</v>
      </c>
      <c r="I11" s="12"/>
      <c r="J11" s="12"/>
      <c r="L11" s="15">
        <v>30</v>
      </c>
    </row>
    <row r="12" spans="1:12">
      <c r="A12" s="12"/>
      <c r="B12" s="53" t="s">
        <v>356</v>
      </c>
      <c r="C12" s="54" t="s">
        <v>357</v>
      </c>
      <c r="D12" s="55">
        <v>10</v>
      </c>
      <c r="E12" s="12"/>
      <c r="F12" s="12"/>
      <c r="G12" s="12"/>
      <c r="H12" s="55">
        <f t="shared" ref="H12:H37" si="0">F12*D12</f>
        <v>0</v>
      </c>
      <c r="I12" s="12"/>
      <c r="J12" s="12"/>
      <c r="L12" s="15">
        <v>10</v>
      </c>
    </row>
    <row r="13" spans="1:12">
      <c r="A13" s="12"/>
      <c r="B13" s="53" t="s">
        <v>358</v>
      </c>
      <c r="C13" s="54" t="s">
        <v>150</v>
      </c>
      <c r="D13" s="55">
        <v>100</v>
      </c>
      <c r="E13" s="12"/>
      <c r="F13" s="12"/>
      <c r="G13" s="12"/>
      <c r="H13" s="55">
        <f t="shared" si="0"/>
        <v>0</v>
      </c>
      <c r="I13" s="12"/>
      <c r="J13" s="12"/>
      <c r="L13" s="15">
        <v>50</v>
      </c>
    </row>
    <row r="14" spans="1:12">
      <c r="A14" s="12"/>
      <c r="B14" s="53" t="s">
        <v>359</v>
      </c>
      <c r="C14" s="54" t="s">
        <v>357</v>
      </c>
      <c r="D14" s="55">
        <v>10</v>
      </c>
      <c r="E14" s="12"/>
      <c r="F14" s="12"/>
      <c r="G14" s="12"/>
      <c r="H14" s="55">
        <f t="shared" si="0"/>
        <v>0</v>
      </c>
      <c r="I14" s="12"/>
      <c r="J14" s="12"/>
      <c r="L14" s="15">
        <v>10</v>
      </c>
    </row>
    <row r="15" spans="1:12">
      <c r="A15" s="12"/>
      <c r="B15" s="61" t="s">
        <v>360</v>
      </c>
      <c r="C15" s="54" t="s">
        <v>361</v>
      </c>
      <c r="D15" s="55">
        <v>170</v>
      </c>
      <c r="E15" s="12"/>
      <c r="F15" s="12"/>
      <c r="G15" s="12"/>
      <c r="H15" s="55">
        <f t="shared" si="0"/>
        <v>0</v>
      </c>
      <c r="I15" s="12"/>
      <c r="J15" s="12"/>
      <c r="L15" s="15">
        <v>100</v>
      </c>
    </row>
    <row r="16" spans="1:12">
      <c r="A16" s="12"/>
      <c r="B16" s="53" t="s">
        <v>362</v>
      </c>
      <c r="C16" s="54" t="s">
        <v>363</v>
      </c>
      <c r="D16" s="55">
        <v>2300</v>
      </c>
      <c r="E16" s="12"/>
      <c r="F16" s="12"/>
      <c r="G16" s="12"/>
      <c r="H16" s="55">
        <f t="shared" si="0"/>
        <v>0</v>
      </c>
      <c r="I16" s="12"/>
      <c r="J16" s="12"/>
      <c r="L16" s="15"/>
    </row>
    <row r="17" spans="1:12">
      <c r="A17" s="12"/>
      <c r="B17" s="53" t="s">
        <v>364</v>
      </c>
      <c r="C17" s="54" t="s">
        <v>150</v>
      </c>
      <c r="D17" s="55">
        <v>100</v>
      </c>
      <c r="E17" s="12"/>
      <c r="F17" s="12"/>
      <c r="G17" s="12"/>
      <c r="H17" s="55">
        <f t="shared" si="0"/>
        <v>0</v>
      </c>
      <c r="I17" s="12"/>
      <c r="J17" s="12"/>
      <c r="L17" s="15"/>
    </row>
    <row r="18" spans="1:12">
      <c r="A18" s="22"/>
      <c r="B18" s="57" t="s">
        <v>365</v>
      </c>
      <c r="C18" s="58" t="s">
        <v>366</v>
      </c>
      <c r="D18" s="59">
        <v>600</v>
      </c>
      <c r="E18" s="22"/>
      <c r="F18" s="22"/>
      <c r="G18" s="22"/>
      <c r="H18" s="59">
        <f t="shared" si="0"/>
        <v>0</v>
      </c>
      <c r="I18" s="22"/>
      <c r="J18" s="43"/>
      <c r="L18" s="15">
        <v>500</v>
      </c>
    </row>
    <row r="19" spans="1:12">
      <c r="A19" s="12"/>
      <c r="B19" s="53" t="s">
        <v>367</v>
      </c>
      <c r="C19" s="54" t="s">
        <v>368</v>
      </c>
      <c r="D19" s="55">
        <v>200</v>
      </c>
      <c r="E19" s="12"/>
      <c r="F19" s="12"/>
      <c r="G19" s="12"/>
      <c r="H19" s="55">
        <f t="shared" si="0"/>
        <v>0</v>
      </c>
      <c r="I19" s="12"/>
      <c r="J19" s="12"/>
      <c r="L19" s="15">
        <v>50</v>
      </c>
    </row>
    <row r="20" spans="1:12" s="29" customFormat="1">
      <c r="A20" s="12"/>
      <c r="B20" s="53" t="s">
        <v>369</v>
      </c>
      <c r="C20" s="54" t="s">
        <v>357</v>
      </c>
      <c r="D20" s="55">
        <v>20</v>
      </c>
      <c r="E20" s="12"/>
      <c r="F20" s="12"/>
      <c r="G20" s="12"/>
      <c r="H20" s="55">
        <f t="shared" si="0"/>
        <v>0</v>
      </c>
      <c r="I20" s="12"/>
      <c r="J20" s="12"/>
      <c r="L20" s="21">
        <v>375</v>
      </c>
    </row>
    <row r="21" spans="1:12">
      <c r="A21" s="12"/>
      <c r="B21" s="61" t="s">
        <v>370</v>
      </c>
      <c r="C21" s="54" t="s">
        <v>407</v>
      </c>
      <c r="D21" s="55">
        <v>50</v>
      </c>
      <c r="E21" s="12"/>
      <c r="F21" s="12"/>
      <c r="G21" s="12"/>
      <c r="H21" s="55">
        <f t="shared" si="0"/>
        <v>0</v>
      </c>
      <c r="I21" s="12"/>
      <c r="J21" s="12"/>
      <c r="L21" s="15">
        <v>500</v>
      </c>
    </row>
    <row r="22" spans="1:12">
      <c r="A22" s="12"/>
      <c r="B22" s="61" t="s">
        <v>371</v>
      </c>
      <c r="C22" s="54" t="s">
        <v>407</v>
      </c>
      <c r="D22" s="55">
        <v>20</v>
      </c>
      <c r="E22" s="12"/>
      <c r="F22" s="12"/>
      <c r="G22" s="12"/>
      <c r="H22" s="55">
        <f t="shared" si="0"/>
        <v>0</v>
      </c>
      <c r="I22" s="12"/>
      <c r="J22" s="12"/>
      <c r="L22" s="15">
        <v>12</v>
      </c>
    </row>
    <row r="23" spans="1:12">
      <c r="A23" s="12"/>
      <c r="B23" s="53" t="s">
        <v>372</v>
      </c>
      <c r="C23" s="54" t="s">
        <v>355</v>
      </c>
      <c r="D23" s="55">
        <v>30</v>
      </c>
      <c r="E23" s="12"/>
      <c r="F23" s="12"/>
      <c r="G23" s="12"/>
      <c r="H23" s="55">
        <f t="shared" si="0"/>
        <v>0</v>
      </c>
      <c r="I23" s="12"/>
      <c r="J23" s="12"/>
      <c r="L23" s="15">
        <v>30</v>
      </c>
    </row>
    <row r="24" spans="1:12">
      <c r="A24" s="12"/>
      <c r="B24" s="53" t="s">
        <v>373</v>
      </c>
      <c r="C24" s="54" t="s">
        <v>374</v>
      </c>
      <c r="D24" s="55">
        <v>10</v>
      </c>
      <c r="E24" s="12"/>
      <c r="F24" s="12"/>
      <c r="G24" s="12"/>
      <c r="H24" s="55">
        <f t="shared" si="0"/>
        <v>0</v>
      </c>
      <c r="I24" s="12"/>
      <c r="J24" s="12"/>
      <c r="L24" s="15">
        <v>10</v>
      </c>
    </row>
    <row r="25" spans="1:12">
      <c r="A25" s="12"/>
      <c r="B25" s="53" t="s">
        <v>375</v>
      </c>
      <c r="C25" s="54" t="s">
        <v>374</v>
      </c>
      <c r="D25" s="55">
        <v>600</v>
      </c>
      <c r="E25" s="12"/>
      <c r="F25" s="12"/>
      <c r="G25" s="12"/>
      <c r="H25" s="55">
        <f t="shared" si="0"/>
        <v>0</v>
      </c>
      <c r="I25" s="12"/>
      <c r="J25" s="12"/>
      <c r="L25" s="15">
        <v>150</v>
      </c>
    </row>
    <row r="26" spans="1:12">
      <c r="A26" s="12"/>
      <c r="B26" s="53" t="s">
        <v>376</v>
      </c>
      <c r="C26" s="54" t="s">
        <v>355</v>
      </c>
      <c r="D26" s="55">
        <v>30</v>
      </c>
      <c r="E26" s="12"/>
      <c r="F26" s="12"/>
      <c r="G26" s="12"/>
      <c r="H26" s="55">
        <f t="shared" si="0"/>
        <v>0</v>
      </c>
      <c r="I26" s="12"/>
      <c r="J26" s="12"/>
      <c r="L26" s="15">
        <v>40</v>
      </c>
    </row>
    <row r="27" spans="1:12" ht="15.75" thickBot="1">
      <c r="A27" s="12"/>
      <c r="B27" s="53" t="s">
        <v>377</v>
      </c>
      <c r="C27" s="54" t="s">
        <v>374</v>
      </c>
      <c r="D27" s="55">
        <v>120</v>
      </c>
      <c r="E27" s="12"/>
      <c r="F27" s="12"/>
      <c r="G27" s="12"/>
      <c r="H27" s="55">
        <f t="shared" si="0"/>
        <v>0</v>
      </c>
      <c r="I27" s="12"/>
      <c r="J27" s="12"/>
      <c r="L27" s="15">
        <v>150</v>
      </c>
    </row>
    <row r="28" spans="1:12" hidden="1">
      <c r="A28" s="12"/>
      <c r="B28" s="13"/>
      <c r="C28" s="14"/>
      <c r="D28" s="15"/>
      <c r="E28" s="12"/>
      <c r="F28" s="12"/>
      <c r="G28" s="12"/>
      <c r="H28" s="12">
        <f t="shared" si="0"/>
        <v>0</v>
      </c>
      <c r="I28" s="12"/>
      <c r="J28" s="12"/>
      <c r="L28" s="41"/>
    </row>
    <row r="29" spans="1:12" hidden="1">
      <c r="A29" s="12"/>
      <c r="B29" s="13"/>
      <c r="C29" s="14"/>
      <c r="D29" s="15"/>
      <c r="E29" s="12"/>
      <c r="F29" s="12"/>
      <c r="G29" s="12"/>
      <c r="H29" s="12">
        <f t="shared" si="0"/>
        <v>0</v>
      </c>
      <c r="I29" s="12"/>
      <c r="J29" s="12"/>
      <c r="L29" s="41"/>
    </row>
    <row r="30" spans="1:12" hidden="1">
      <c r="A30" s="12"/>
      <c r="B30" s="13"/>
      <c r="C30" s="14"/>
      <c r="D30" s="15"/>
      <c r="E30" s="12"/>
      <c r="F30" s="12"/>
      <c r="G30" s="12"/>
      <c r="H30" s="12">
        <f t="shared" si="0"/>
        <v>0</v>
      </c>
      <c r="I30" s="12"/>
      <c r="J30" s="12"/>
      <c r="L30" s="41"/>
    </row>
    <row r="31" spans="1:12" hidden="1">
      <c r="A31" s="12"/>
      <c r="B31" s="13"/>
      <c r="C31" s="14"/>
      <c r="D31" s="15"/>
      <c r="E31" s="12"/>
      <c r="F31" s="12"/>
      <c r="G31" s="12"/>
      <c r="H31" s="12">
        <f t="shared" si="0"/>
        <v>0</v>
      </c>
      <c r="I31" s="12"/>
      <c r="J31" s="12"/>
      <c r="L31" s="41"/>
    </row>
    <row r="32" spans="1:12" hidden="1">
      <c r="A32" s="12"/>
      <c r="B32" s="13"/>
      <c r="C32" s="14"/>
      <c r="D32" s="15"/>
      <c r="E32" s="12"/>
      <c r="F32" s="12"/>
      <c r="G32" s="12"/>
      <c r="H32" s="12">
        <f t="shared" si="0"/>
        <v>0</v>
      </c>
      <c r="I32" s="12"/>
      <c r="J32" s="12"/>
      <c r="L32" s="41"/>
    </row>
    <row r="33" spans="1:12" hidden="1">
      <c r="A33" s="12"/>
      <c r="B33" s="13"/>
      <c r="C33" s="14"/>
      <c r="D33" s="15"/>
      <c r="E33" s="12"/>
      <c r="F33" s="12"/>
      <c r="G33" s="12"/>
      <c r="H33" s="12">
        <f t="shared" si="0"/>
        <v>0</v>
      </c>
      <c r="I33" s="12"/>
      <c r="J33" s="12"/>
      <c r="L33" s="41"/>
    </row>
    <row r="34" spans="1:12" hidden="1">
      <c r="A34" s="12"/>
      <c r="B34" s="13"/>
      <c r="C34" s="14"/>
      <c r="D34" s="15"/>
      <c r="E34" s="12"/>
      <c r="F34" s="12"/>
      <c r="G34" s="12"/>
      <c r="H34" s="12">
        <f t="shared" si="0"/>
        <v>0</v>
      </c>
      <c r="I34" s="12"/>
      <c r="J34" s="12"/>
      <c r="L34" s="41"/>
    </row>
    <row r="35" spans="1:12" hidden="1">
      <c r="A35" s="12"/>
      <c r="B35" s="13"/>
      <c r="C35" s="14"/>
      <c r="D35" s="15"/>
      <c r="E35" s="12"/>
      <c r="F35" s="12"/>
      <c r="G35" s="12"/>
      <c r="H35" s="12">
        <f t="shared" si="0"/>
        <v>0</v>
      </c>
      <c r="I35" s="12"/>
      <c r="J35" s="12"/>
      <c r="L35" s="41"/>
    </row>
    <row r="36" spans="1:12" hidden="1">
      <c r="A36" s="12"/>
      <c r="B36" s="13"/>
      <c r="C36" s="14"/>
      <c r="D36" s="15"/>
      <c r="E36" s="12"/>
      <c r="F36" s="12"/>
      <c r="G36" s="12"/>
      <c r="H36" s="12">
        <f t="shared" si="0"/>
        <v>0</v>
      </c>
      <c r="I36" s="12"/>
      <c r="J36" s="12"/>
      <c r="L36" s="41"/>
    </row>
    <row r="37" spans="1:12" ht="15.75" hidden="1" thickBot="1">
      <c r="A37" s="12"/>
      <c r="B37" s="13"/>
      <c r="C37" s="14"/>
      <c r="D37" s="15"/>
      <c r="E37" s="12"/>
      <c r="F37" s="12"/>
      <c r="G37" s="12"/>
      <c r="H37" s="12">
        <f t="shared" si="0"/>
        <v>0</v>
      </c>
      <c r="I37" s="12"/>
      <c r="J37" s="12"/>
    </row>
    <row r="38" spans="1:12" ht="15.75" thickBot="1">
      <c r="A38" s="104" t="s">
        <v>217</v>
      </c>
      <c r="B38" s="105"/>
      <c r="C38" s="105"/>
      <c r="D38" s="105"/>
      <c r="E38" s="105"/>
      <c r="F38" s="105"/>
      <c r="G38" s="105"/>
      <c r="H38" s="105"/>
      <c r="I38" s="106"/>
    </row>
    <row r="39" spans="1:12" ht="45" customHeight="1" thickBot="1">
      <c r="A39" s="32"/>
      <c r="B39" s="33" t="s">
        <v>218</v>
      </c>
      <c r="C39" s="74" t="s">
        <v>219</v>
      </c>
      <c r="D39" s="75" t="s">
        <v>220</v>
      </c>
      <c r="E39" s="75" t="s">
        <v>221</v>
      </c>
      <c r="F39" s="75" t="s">
        <v>222</v>
      </c>
      <c r="G39" s="75" t="s">
        <v>223</v>
      </c>
      <c r="H39" s="34"/>
      <c r="I39" s="44"/>
    </row>
    <row r="40" spans="1:12" ht="121.5" customHeight="1" thickBot="1">
      <c r="A40" s="35" t="s">
        <v>224</v>
      </c>
      <c r="B40" s="36"/>
      <c r="C40" s="36"/>
      <c r="D40" s="36"/>
      <c r="E40" s="36"/>
      <c r="F40" s="76" t="s">
        <v>225</v>
      </c>
      <c r="G40" s="107" t="s">
        <v>226</v>
      </c>
      <c r="H40" s="107"/>
      <c r="I40" s="108"/>
    </row>
  </sheetData>
  <sheetProtection password="CF03" sheet="1" objects="1" scenarios="1"/>
  <mergeCells count="6">
    <mergeCell ref="G40:I40"/>
    <mergeCell ref="A6:J6"/>
    <mergeCell ref="A7:J7"/>
    <mergeCell ref="A8:J8"/>
    <mergeCell ref="B10:J10"/>
    <mergeCell ref="A38:I38"/>
  </mergeCells>
  <pageMargins left="0.7" right="0.7" top="0.75" bottom="0.75" header="0.3" footer="0.3"/>
  <pageSetup paperSize="9" scale="74" fitToHeight="0" orientation="landscape" r:id="rId1"/>
  <drawing r:id="rId2"/>
</worksheet>
</file>

<file path=xl/worksheets/sheet7.xml><?xml version="1.0" encoding="utf-8"?>
<worksheet xmlns="http://schemas.openxmlformats.org/spreadsheetml/2006/main" xmlns:r="http://schemas.openxmlformats.org/officeDocument/2006/relationships">
  <sheetPr codeName="Feuil32">
    <pageSetUpPr fitToPage="1"/>
  </sheetPr>
  <dimension ref="A1:L35"/>
  <sheetViews>
    <sheetView showGridLines="0" showRowColHeaders="0" zoomScale="110" zoomScaleNormal="110" workbookViewId="0">
      <selection activeCell="P34" sqref="P34"/>
    </sheetView>
  </sheetViews>
  <sheetFormatPr baseColWidth="10" defaultColWidth="9.140625" defaultRowHeight="15"/>
  <cols>
    <col min="1" max="1" width="13.7109375" customWidth="1"/>
    <col min="2" max="2" width="31.140625" customWidth="1"/>
    <col min="3" max="3" width="26.28515625" customWidth="1"/>
    <col min="4" max="4" width="10.42578125" customWidth="1"/>
    <col min="5" max="5" width="10" customWidth="1"/>
    <col min="6" max="8" width="12.5703125" customWidth="1"/>
    <col min="9" max="9" width="9.28515625" customWidth="1"/>
    <col min="10" max="10" width="27.28515625" customWidth="1"/>
    <col min="12" max="12" width="9.140625" hidden="1" customWidth="1"/>
  </cols>
  <sheetData>
    <row r="1" spans="1:12">
      <c r="A1" t="s">
        <v>378</v>
      </c>
    </row>
    <row r="2" spans="1:12">
      <c r="B2" s="1"/>
    </row>
    <row r="3" spans="1:12" ht="15.75" thickBot="1"/>
    <row r="4" spans="1:12" ht="15.75" thickBot="1">
      <c r="B4" s="2" t="s">
        <v>0</v>
      </c>
      <c r="C4" s="71"/>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400</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9" t="s">
        <v>323</v>
      </c>
      <c r="C10" s="89"/>
      <c r="D10" s="89">
        <f>L10*'n°6 Epicerie sèche...'!$L$8</f>
        <v>0</v>
      </c>
      <c r="E10" s="89"/>
      <c r="F10" s="89"/>
      <c r="G10" s="89"/>
      <c r="H10" s="89"/>
      <c r="I10" s="89"/>
      <c r="J10" s="90"/>
      <c r="L10" s="15"/>
    </row>
    <row r="11" spans="1:12">
      <c r="A11" s="12"/>
      <c r="B11" s="56" t="s">
        <v>408</v>
      </c>
      <c r="C11" s="54" t="s">
        <v>326</v>
      </c>
      <c r="D11" s="55">
        <v>150</v>
      </c>
      <c r="E11" s="12"/>
      <c r="F11" s="12"/>
      <c r="G11" s="12"/>
      <c r="H11" s="55">
        <f t="shared" ref="H11:H15" si="0">F11*D11</f>
        <v>0</v>
      </c>
      <c r="I11" s="12"/>
      <c r="J11" s="12"/>
      <c r="L11" s="15">
        <v>10</v>
      </c>
    </row>
    <row r="12" spans="1:12">
      <c r="A12" s="12"/>
      <c r="B12" s="56" t="s">
        <v>409</v>
      </c>
      <c r="C12" s="54" t="s">
        <v>326</v>
      </c>
      <c r="D12" s="55">
        <v>50</v>
      </c>
      <c r="E12" s="12"/>
      <c r="F12" s="12"/>
      <c r="G12" s="12"/>
      <c r="H12" s="55">
        <f t="shared" si="0"/>
        <v>0</v>
      </c>
      <c r="I12" s="12"/>
      <c r="J12" s="12"/>
      <c r="L12" s="15">
        <v>3</v>
      </c>
    </row>
    <row r="13" spans="1:12">
      <c r="A13" s="12"/>
      <c r="B13" s="56" t="s">
        <v>410</v>
      </c>
      <c r="C13" s="54" t="s">
        <v>326</v>
      </c>
      <c r="D13" s="55">
        <v>100</v>
      </c>
      <c r="E13" s="12"/>
      <c r="F13" s="12"/>
      <c r="G13" s="12"/>
      <c r="H13" s="55">
        <f t="shared" si="0"/>
        <v>0</v>
      </c>
      <c r="I13" s="12"/>
      <c r="J13" s="12"/>
      <c r="L13" s="15"/>
    </row>
    <row r="14" spans="1:12">
      <c r="A14" s="12"/>
      <c r="B14" s="56" t="s">
        <v>380</v>
      </c>
      <c r="C14" s="54" t="s">
        <v>326</v>
      </c>
      <c r="D14" s="55">
        <v>120</v>
      </c>
      <c r="E14" s="12"/>
      <c r="F14" s="12"/>
      <c r="G14" s="12"/>
      <c r="H14" s="55">
        <f t="shared" si="0"/>
        <v>0</v>
      </c>
      <c r="I14" s="12"/>
      <c r="J14" s="12"/>
      <c r="L14" s="15">
        <v>60</v>
      </c>
    </row>
    <row r="15" spans="1:12">
      <c r="A15" s="12"/>
      <c r="B15" s="56" t="s">
        <v>381</v>
      </c>
      <c r="C15" s="54" t="s">
        <v>326</v>
      </c>
      <c r="D15" s="55">
        <v>100</v>
      </c>
      <c r="E15" s="12"/>
      <c r="F15" s="12"/>
      <c r="G15" s="12"/>
      <c r="H15" s="55">
        <f t="shared" si="0"/>
        <v>0</v>
      </c>
      <c r="I15" s="12"/>
      <c r="J15" s="12"/>
      <c r="L15" s="15">
        <v>5</v>
      </c>
    </row>
    <row r="16" spans="1:12" ht="15.75">
      <c r="A16" s="11"/>
      <c r="B16" s="89" t="s">
        <v>341</v>
      </c>
      <c r="C16" s="89"/>
      <c r="D16" s="89">
        <f>L16*'n°6 Epicerie sèche...'!$L$8</f>
        <v>0</v>
      </c>
      <c r="E16" s="89"/>
      <c r="F16" s="89"/>
      <c r="G16" s="89"/>
      <c r="H16" s="89"/>
      <c r="I16" s="89"/>
      <c r="J16" s="90"/>
      <c r="L16" s="15"/>
    </row>
    <row r="17" spans="1:12">
      <c r="A17" s="12"/>
      <c r="B17" s="56" t="s">
        <v>382</v>
      </c>
      <c r="C17" s="54" t="s">
        <v>326</v>
      </c>
      <c r="D17" s="55">
        <v>100</v>
      </c>
      <c r="E17" s="12"/>
      <c r="F17" s="12"/>
      <c r="G17" s="12"/>
      <c r="H17" s="55">
        <f>F17*D17</f>
        <v>0</v>
      </c>
      <c r="I17" s="12"/>
      <c r="J17" s="12"/>
      <c r="L17" s="15">
        <v>50</v>
      </c>
    </row>
    <row r="18" spans="1:12">
      <c r="A18" s="12"/>
      <c r="B18" s="56" t="s">
        <v>379</v>
      </c>
      <c r="C18" s="54" t="s">
        <v>326</v>
      </c>
      <c r="D18" s="55">
        <v>20</v>
      </c>
      <c r="E18" s="12"/>
      <c r="F18" s="12"/>
      <c r="G18" s="12"/>
      <c r="H18" s="55">
        <f t="shared" ref="H18:H32" si="1">F18*D18</f>
        <v>0</v>
      </c>
      <c r="I18" s="12"/>
      <c r="J18" s="12"/>
      <c r="L18" s="15"/>
    </row>
    <row r="19" spans="1:12">
      <c r="A19" s="12"/>
      <c r="B19" s="56" t="s">
        <v>383</v>
      </c>
      <c r="C19" s="54" t="s">
        <v>384</v>
      </c>
      <c r="D19" s="55">
        <v>50</v>
      </c>
      <c r="E19" s="12"/>
      <c r="F19" s="12"/>
      <c r="G19" s="12"/>
      <c r="H19" s="55">
        <f t="shared" si="1"/>
        <v>0</v>
      </c>
      <c r="I19" s="12"/>
      <c r="J19" s="12" t="s">
        <v>385</v>
      </c>
      <c r="L19" s="15">
        <v>5</v>
      </c>
    </row>
    <row r="20" spans="1:12">
      <c r="A20" s="12"/>
      <c r="B20" s="56" t="s">
        <v>386</v>
      </c>
      <c r="C20" s="54" t="s">
        <v>326</v>
      </c>
      <c r="D20" s="55">
        <v>10</v>
      </c>
      <c r="E20" s="12"/>
      <c r="F20" s="12"/>
      <c r="G20" s="12"/>
      <c r="H20" s="55">
        <f t="shared" si="1"/>
        <v>0</v>
      </c>
      <c r="I20" s="12"/>
      <c r="J20" s="12"/>
      <c r="L20" s="15">
        <v>10</v>
      </c>
    </row>
    <row r="21" spans="1:12">
      <c r="A21" s="12"/>
      <c r="B21" s="56" t="s">
        <v>387</v>
      </c>
      <c r="C21" s="54" t="s">
        <v>388</v>
      </c>
      <c r="D21" s="55">
        <v>50</v>
      </c>
      <c r="E21" s="12"/>
      <c r="F21" s="12"/>
      <c r="G21" s="12"/>
      <c r="H21" s="55">
        <f t="shared" si="1"/>
        <v>0</v>
      </c>
      <c r="I21" s="12"/>
      <c r="J21" s="12" t="s">
        <v>348</v>
      </c>
      <c r="L21" s="15">
        <v>90</v>
      </c>
    </row>
    <row r="22" spans="1:12" ht="15.75" thickBot="1">
      <c r="A22" s="12"/>
      <c r="B22" s="56" t="s">
        <v>389</v>
      </c>
      <c r="C22" s="54" t="s">
        <v>326</v>
      </c>
      <c r="D22" s="55">
        <v>100</v>
      </c>
      <c r="E22" s="12"/>
      <c r="F22" s="12"/>
      <c r="G22" s="12"/>
      <c r="H22" s="55">
        <f t="shared" si="1"/>
        <v>0</v>
      </c>
      <c r="I22" s="12"/>
      <c r="J22" s="12"/>
      <c r="L22" s="15">
        <v>50</v>
      </c>
    </row>
    <row r="23" spans="1:12" hidden="1">
      <c r="A23" s="12"/>
      <c r="B23" s="16"/>
      <c r="C23" s="14"/>
      <c r="D23" s="15"/>
      <c r="E23" s="12"/>
      <c r="F23" s="12"/>
      <c r="G23" s="12"/>
      <c r="H23" s="12">
        <f t="shared" si="1"/>
        <v>0</v>
      </c>
      <c r="I23" s="12"/>
      <c r="J23" s="12"/>
      <c r="L23" s="41"/>
    </row>
    <row r="24" spans="1:12" hidden="1">
      <c r="A24" s="12"/>
      <c r="B24" s="16"/>
      <c r="C24" s="14"/>
      <c r="D24" s="15"/>
      <c r="E24" s="12"/>
      <c r="F24" s="12"/>
      <c r="G24" s="12"/>
      <c r="H24" s="12">
        <f t="shared" si="1"/>
        <v>0</v>
      </c>
      <c r="I24" s="12"/>
      <c r="J24" s="12"/>
      <c r="L24" s="41"/>
    </row>
    <row r="25" spans="1:12" hidden="1">
      <c r="A25" s="12"/>
      <c r="B25" s="16"/>
      <c r="C25" s="14"/>
      <c r="D25" s="15"/>
      <c r="E25" s="12"/>
      <c r="F25" s="12"/>
      <c r="G25" s="12"/>
      <c r="H25" s="12">
        <f t="shared" si="1"/>
        <v>0</v>
      </c>
      <c r="I25" s="12"/>
      <c r="J25" s="12"/>
      <c r="L25" s="41"/>
    </row>
    <row r="26" spans="1:12" hidden="1">
      <c r="A26" s="12"/>
      <c r="B26" s="16"/>
      <c r="C26" s="14"/>
      <c r="D26" s="15"/>
      <c r="E26" s="12"/>
      <c r="F26" s="12"/>
      <c r="G26" s="12"/>
      <c r="H26" s="12">
        <f t="shared" si="1"/>
        <v>0</v>
      </c>
      <c r="I26" s="12"/>
      <c r="J26" s="12"/>
      <c r="L26" s="41"/>
    </row>
    <row r="27" spans="1:12" hidden="1">
      <c r="A27" s="12"/>
      <c r="B27" s="16"/>
      <c r="C27" s="14"/>
      <c r="D27" s="15"/>
      <c r="E27" s="12"/>
      <c r="F27" s="12"/>
      <c r="G27" s="12"/>
      <c r="H27" s="12">
        <f t="shared" si="1"/>
        <v>0</v>
      </c>
      <c r="I27" s="12"/>
      <c r="J27" s="12"/>
      <c r="L27" s="41"/>
    </row>
    <row r="28" spans="1:12" hidden="1">
      <c r="A28" s="12"/>
      <c r="B28" s="16"/>
      <c r="C28" s="14"/>
      <c r="D28" s="15"/>
      <c r="E28" s="12"/>
      <c r="F28" s="12"/>
      <c r="G28" s="12"/>
      <c r="H28" s="12">
        <f t="shared" si="1"/>
        <v>0</v>
      </c>
      <c r="I28" s="12"/>
      <c r="J28" s="12"/>
      <c r="L28" s="41"/>
    </row>
    <row r="29" spans="1:12" hidden="1">
      <c r="A29" s="12"/>
      <c r="B29" s="16"/>
      <c r="C29" s="14"/>
      <c r="D29" s="15"/>
      <c r="E29" s="12"/>
      <c r="F29" s="12"/>
      <c r="G29" s="12"/>
      <c r="H29" s="12">
        <f t="shared" si="1"/>
        <v>0</v>
      </c>
      <c r="I29" s="12"/>
      <c r="J29" s="12"/>
      <c r="L29" s="41"/>
    </row>
    <row r="30" spans="1:12" hidden="1">
      <c r="A30" s="12"/>
      <c r="B30" s="16"/>
      <c r="C30" s="14"/>
      <c r="D30" s="15"/>
      <c r="E30" s="12"/>
      <c r="F30" s="12"/>
      <c r="G30" s="12"/>
      <c r="H30" s="12">
        <f t="shared" si="1"/>
        <v>0</v>
      </c>
      <c r="I30" s="12"/>
      <c r="J30" s="12"/>
      <c r="L30" s="41"/>
    </row>
    <row r="31" spans="1:12" hidden="1">
      <c r="A31" s="12"/>
      <c r="B31" s="16"/>
      <c r="C31" s="14"/>
      <c r="D31" s="15"/>
      <c r="E31" s="12"/>
      <c r="F31" s="12"/>
      <c r="G31" s="12"/>
      <c r="H31" s="12">
        <f t="shared" si="1"/>
        <v>0</v>
      </c>
      <c r="I31" s="12"/>
      <c r="J31" s="12"/>
      <c r="L31" s="41"/>
    </row>
    <row r="32" spans="1:12" ht="15.75" hidden="1" thickBot="1">
      <c r="A32" s="12"/>
      <c r="B32" s="16"/>
      <c r="C32" s="14"/>
      <c r="D32" s="15"/>
      <c r="E32" s="12"/>
      <c r="F32" s="12"/>
      <c r="G32" s="12"/>
      <c r="H32" s="12">
        <f t="shared" si="1"/>
        <v>0</v>
      </c>
      <c r="I32" s="12"/>
      <c r="J32" s="12"/>
    </row>
    <row r="33" spans="1:10" ht="15.75" thickBot="1">
      <c r="A33" s="104" t="s">
        <v>217</v>
      </c>
      <c r="B33" s="105"/>
      <c r="C33" s="105"/>
      <c r="D33" s="105"/>
      <c r="E33" s="105"/>
      <c r="F33" s="105"/>
      <c r="G33" s="105"/>
      <c r="H33" s="105"/>
      <c r="I33" s="105"/>
      <c r="J33" s="106"/>
    </row>
    <row r="34" spans="1:10" ht="45" customHeight="1" thickBot="1">
      <c r="A34" s="32"/>
      <c r="B34" s="33" t="s">
        <v>218</v>
      </c>
      <c r="C34" s="74" t="s">
        <v>219</v>
      </c>
      <c r="D34" s="75" t="s">
        <v>220</v>
      </c>
      <c r="E34" s="75" t="s">
        <v>221</v>
      </c>
      <c r="F34" s="75" t="s">
        <v>222</v>
      </c>
      <c r="G34" s="75" t="s">
        <v>223</v>
      </c>
      <c r="H34" s="75"/>
      <c r="I34" s="98"/>
      <c r="J34" s="99"/>
    </row>
    <row r="35" spans="1:10" ht="121.5" customHeight="1" thickBot="1">
      <c r="A35" s="35" t="s">
        <v>390</v>
      </c>
      <c r="B35" s="36"/>
      <c r="C35" s="36"/>
      <c r="D35" s="36"/>
      <c r="E35" s="36"/>
      <c r="F35" s="72" t="s">
        <v>225</v>
      </c>
      <c r="G35" s="37" t="s">
        <v>226</v>
      </c>
      <c r="H35" s="38"/>
      <c r="I35" s="39"/>
      <c r="J35" s="40"/>
    </row>
  </sheetData>
  <sheetProtection password="CF03" sheet="1" objects="1" scenarios="1"/>
  <mergeCells count="7">
    <mergeCell ref="I34:J34"/>
    <mergeCell ref="A6:J6"/>
    <mergeCell ref="A7:J7"/>
    <mergeCell ref="A8:J8"/>
    <mergeCell ref="B10:J10"/>
    <mergeCell ref="B16:J16"/>
    <mergeCell ref="A33:J33"/>
  </mergeCells>
  <pageMargins left="0.7" right="0.7" top="0.75" bottom="0.75" header="0.3" footer="0.3"/>
  <pageSetup paperSize="9" scale="79" fitToHeight="0"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2:L28"/>
  <sheetViews>
    <sheetView showGridLines="0" showRowColHeaders="0" zoomScale="110" zoomScaleNormal="110" workbookViewId="0">
      <selection activeCell="N28" sqref="N28"/>
    </sheetView>
  </sheetViews>
  <sheetFormatPr baseColWidth="10" defaultColWidth="9.140625" defaultRowHeight="15"/>
  <cols>
    <col min="1" max="1" width="13.7109375" customWidth="1"/>
    <col min="2" max="2" width="42.5703125" customWidth="1"/>
    <col min="3" max="3" width="26.28515625" customWidth="1"/>
    <col min="4" max="4" width="10.42578125" customWidth="1"/>
    <col min="5" max="5" width="10" customWidth="1"/>
    <col min="6" max="8" width="12.5703125" customWidth="1"/>
    <col min="9" max="9" width="15.42578125" customWidth="1"/>
    <col min="10" max="10" width="27.28515625" customWidth="1"/>
    <col min="12" max="12" width="9.140625" hidden="1" customWidth="1"/>
  </cols>
  <sheetData>
    <row r="2" spans="1:12">
      <c r="B2" s="1"/>
    </row>
    <row r="4" spans="1:12">
      <c r="B4" s="2" t="s">
        <v>0</v>
      </c>
      <c r="C4" s="70"/>
    </row>
    <row r="5" spans="1:12" ht="15.75" thickBot="1"/>
    <row r="6" spans="1:12" ht="15.75" thickBot="1">
      <c r="A6" s="91" t="s">
        <v>1</v>
      </c>
      <c r="B6" s="92"/>
      <c r="C6" s="92"/>
      <c r="D6" s="92"/>
      <c r="E6" s="92"/>
      <c r="F6" s="92"/>
      <c r="G6" s="92"/>
      <c r="H6" s="92"/>
      <c r="I6" s="92"/>
      <c r="J6" s="93"/>
    </row>
    <row r="7" spans="1:12" ht="15.75" thickBot="1">
      <c r="A7" s="94" t="s">
        <v>2</v>
      </c>
      <c r="B7" s="94"/>
      <c r="C7" s="94"/>
      <c r="D7" s="94"/>
      <c r="E7" s="94"/>
      <c r="F7" s="94"/>
      <c r="G7" s="94"/>
      <c r="H7" s="94"/>
      <c r="I7" s="94"/>
      <c r="J7" s="94"/>
    </row>
    <row r="8" spans="1:12" ht="15.75" thickBot="1">
      <c r="A8" s="95" t="s">
        <v>401</v>
      </c>
      <c r="B8" s="96"/>
      <c r="C8" s="96"/>
      <c r="D8" s="96"/>
      <c r="E8" s="96"/>
      <c r="F8" s="96"/>
      <c r="G8" s="96"/>
      <c r="H8" s="96"/>
      <c r="I8" s="96"/>
      <c r="J8" s="97"/>
      <c r="L8">
        <v>2</v>
      </c>
    </row>
    <row r="9" spans="1:12" ht="51">
      <c r="A9" s="3" t="s">
        <v>4</v>
      </c>
      <c r="B9" s="4" t="s">
        <v>5</v>
      </c>
      <c r="C9" s="5" t="s">
        <v>6</v>
      </c>
      <c r="D9" s="6" t="s">
        <v>7</v>
      </c>
      <c r="E9" s="7" t="s">
        <v>8</v>
      </c>
      <c r="F9" s="6" t="s">
        <v>9</v>
      </c>
      <c r="G9" s="8" t="s">
        <v>10</v>
      </c>
      <c r="H9" s="9" t="s">
        <v>11</v>
      </c>
      <c r="I9" s="10" t="s">
        <v>12</v>
      </c>
      <c r="J9" s="10" t="s">
        <v>13</v>
      </c>
    </row>
    <row r="10" spans="1:12" ht="15.75">
      <c r="A10" s="11"/>
      <c r="B10" s="89" t="s">
        <v>82</v>
      </c>
      <c r="C10" s="89"/>
      <c r="D10" s="89">
        <f>L10*$L$8</f>
        <v>0</v>
      </c>
      <c r="E10" s="89"/>
      <c r="F10" s="89"/>
      <c r="G10" s="89"/>
      <c r="H10" s="89"/>
      <c r="I10" s="89"/>
      <c r="J10" s="90"/>
      <c r="L10" s="15"/>
    </row>
    <row r="11" spans="1:12">
      <c r="A11" s="12"/>
      <c r="B11" s="53" t="s">
        <v>396</v>
      </c>
      <c r="C11" s="54" t="s">
        <v>83</v>
      </c>
      <c r="D11" s="55">
        <v>40</v>
      </c>
      <c r="E11" s="12"/>
      <c r="F11" s="12"/>
      <c r="G11" s="12"/>
      <c r="H11" s="55">
        <f t="shared" ref="H11:H14" si="0">F11*D11</f>
        <v>0</v>
      </c>
      <c r="I11" s="12"/>
      <c r="J11" s="12"/>
      <c r="L11" s="15">
        <v>10</v>
      </c>
    </row>
    <row r="12" spans="1:12">
      <c r="A12" s="12"/>
      <c r="B12" s="53" t="s">
        <v>84</v>
      </c>
      <c r="C12" s="54" t="s">
        <v>85</v>
      </c>
      <c r="D12" s="55">
        <v>50</v>
      </c>
      <c r="E12" s="12"/>
      <c r="F12" s="12"/>
      <c r="G12" s="12"/>
      <c r="H12" s="55">
        <f t="shared" si="0"/>
        <v>0</v>
      </c>
      <c r="I12" s="12"/>
      <c r="J12" s="12"/>
      <c r="L12" s="15">
        <v>50</v>
      </c>
    </row>
    <row r="13" spans="1:12" ht="31.5" customHeight="1">
      <c r="A13" s="12"/>
      <c r="B13" s="61" t="s">
        <v>399</v>
      </c>
      <c r="C13" s="54" t="s">
        <v>86</v>
      </c>
      <c r="D13" s="55">
        <v>20</v>
      </c>
      <c r="E13" s="12"/>
      <c r="F13" s="12"/>
      <c r="G13" s="12"/>
      <c r="H13" s="55">
        <f t="shared" si="0"/>
        <v>0</v>
      </c>
      <c r="I13" s="12"/>
      <c r="J13" s="12"/>
      <c r="L13" s="15">
        <v>40</v>
      </c>
    </row>
    <row r="14" spans="1:12" ht="30.75" customHeight="1">
      <c r="A14" s="12"/>
      <c r="B14" s="61" t="s">
        <v>397</v>
      </c>
      <c r="C14" s="54" t="s">
        <v>90</v>
      </c>
      <c r="D14" s="55">
        <v>900</v>
      </c>
      <c r="E14" s="12"/>
      <c r="F14" s="12"/>
      <c r="G14" s="12"/>
      <c r="H14" s="55">
        <f t="shared" si="0"/>
        <v>0</v>
      </c>
      <c r="I14" s="12"/>
      <c r="J14" s="12"/>
      <c r="L14" s="15">
        <v>20</v>
      </c>
    </row>
    <row r="15" spans="1:12" ht="35.25" customHeight="1" thickBot="1">
      <c r="A15" s="12"/>
      <c r="B15" s="61" t="s">
        <v>398</v>
      </c>
      <c r="C15" s="54" t="s">
        <v>86</v>
      </c>
      <c r="D15" s="55">
        <v>600</v>
      </c>
      <c r="E15" s="12"/>
      <c r="F15" s="12"/>
      <c r="G15" s="12"/>
      <c r="H15" s="55">
        <f t="shared" ref="H15:H24" si="1">F15*D15</f>
        <v>0</v>
      </c>
      <c r="I15" s="12"/>
      <c r="J15" s="12"/>
      <c r="L15" s="15">
        <v>10</v>
      </c>
    </row>
    <row r="16" spans="1:12" hidden="1">
      <c r="A16" s="12"/>
      <c r="B16" s="28"/>
      <c r="C16" s="14"/>
      <c r="D16" s="15"/>
      <c r="E16" s="12"/>
      <c r="F16" s="12"/>
      <c r="G16" s="12"/>
      <c r="H16" s="12">
        <f t="shared" si="1"/>
        <v>0</v>
      </c>
      <c r="I16" s="12"/>
      <c r="J16" s="12"/>
      <c r="L16" s="41"/>
    </row>
    <row r="17" spans="1:12" hidden="1">
      <c r="A17" s="12"/>
      <c r="B17" s="28"/>
      <c r="C17" s="14"/>
      <c r="D17" s="15"/>
      <c r="E17" s="12"/>
      <c r="F17" s="12"/>
      <c r="G17" s="12"/>
      <c r="H17" s="12">
        <f t="shared" si="1"/>
        <v>0</v>
      </c>
      <c r="I17" s="12"/>
      <c r="J17" s="12"/>
      <c r="L17" s="41"/>
    </row>
    <row r="18" spans="1:12" hidden="1">
      <c r="A18" s="12"/>
      <c r="B18" s="28"/>
      <c r="C18" s="14"/>
      <c r="D18" s="15"/>
      <c r="E18" s="12"/>
      <c r="F18" s="12"/>
      <c r="G18" s="12"/>
      <c r="H18" s="12">
        <f t="shared" si="1"/>
        <v>0</v>
      </c>
      <c r="I18" s="12"/>
      <c r="J18" s="12"/>
      <c r="L18" s="41"/>
    </row>
    <row r="19" spans="1:12" hidden="1">
      <c r="A19" s="12"/>
      <c r="B19" s="28"/>
      <c r="C19" s="14"/>
      <c r="D19" s="15"/>
      <c r="E19" s="12"/>
      <c r="F19" s="12"/>
      <c r="G19" s="12"/>
      <c r="H19" s="12">
        <f t="shared" si="1"/>
        <v>0</v>
      </c>
      <c r="I19" s="12"/>
      <c r="J19" s="12"/>
      <c r="L19" s="41"/>
    </row>
    <row r="20" spans="1:12" hidden="1">
      <c r="A20" s="12"/>
      <c r="B20" s="28"/>
      <c r="C20" s="14"/>
      <c r="D20" s="15"/>
      <c r="E20" s="12"/>
      <c r="F20" s="12"/>
      <c r="G20" s="12"/>
      <c r="H20" s="12">
        <f t="shared" si="1"/>
        <v>0</v>
      </c>
      <c r="I20" s="12"/>
      <c r="J20" s="12"/>
      <c r="L20" s="41"/>
    </row>
    <row r="21" spans="1:12" hidden="1">
      <c r="A21" s="12"/>
      <c r="B21" s="28"/>
      <c r="C21" s="14"/>
      <c r="D21" s="15"/>
      <c r="E21" s="12"/>
      <c r="F21" s="12"/>
      <c r="G21" s="12"/>
      <c r="H21" s="12">
        <f t="shared" si="1"/>
        <v>0</v>
      </c>
      <c r="I21" s="12"/>
      <c r="J21" s="12"/>
      <c r="L21" s="41"/>
    </row>
    <row r="22" spans="1:12" hidden="1">
      <c r="A22" s="12"/>
      <c r="B22" s="28"/>
      <c r="C22" s="14"/>
      <c r="D22" s="15"/>
      <c r="E22" s="12"/>
      <c r="F22" s="12"/>
      <c r="G22" s="12"/>
      <c r="H22" s="12">
        <f t="shared" si="1"/>
        <v>0</v>
      </c>
      <c r="I22" s="12"/>
      <c r="J22" s="12"/>
      <c r="L22" s="41"/>
    </row>
    <row r="23" spans="1:12" hidden="1">
      <c r="A23" s="12"/>
      <c r="B23" s="28"/>
      <c r="C23" s="14"/>
      <c r="D23" s="15"/>
      <c r="E23" s="12"/>
      <c r="F23" s="12"/>
      <c r="G23" s="12"/>
      <c r="H23" s="12">
        <f t="shared" si="1"/>
        <v>0</v>
      </c>
      <c r="I23" s="12"/>
      <c r="J23" s="12"/>
      <c r="L23" s="41"/>
    </row>
    <row r="24" spans="1:12" hidden="1">
      <c r="A24" s="12"/>
      <c r="B24" s="28"/>
      <c r="C24" s="14"/>
      <c r="D24" s="15"/>
      <c r="E24" s="12"/>
      <c r="F24" s="12"/>
      <c r="G24" s="12"/>
      <c r="H24" s="12">
        <f t="shared" si="1"/>
        <v>0</v>
      </c>
      <c r="I24" s="12"/>
      <c r="J24" s="12"/>
    </row>
    <row r="25" spans="1:12" ht="15.75" hidden="1" thickBot="1">
      <c r="A25" s="12"/>
      <c r="B25" s="28"/>
      <c r="C25" s="14"/>
      <c r="D25" s="15"/>
      <c r="E25" s="12"/>
      <c r="F25" s="12"/>
      <c r="G25" s="12"/>
      <c r="H25" s="12">
        <f t="shared" ref="H25" si="2">F25*D25</f>
        <v>0</v>
      </c>
      <c r="I25" s="12"/>
      <c r="J25" s="12"/>
    </row>
    <row r="26" spans="1:12" ht="15.75" thickBot="1">
      <c r="A26" s="104" t="s">
        <v>217</v>
      </c>
      <c r="B26" s="105"/>
      <c r="C26" s="105"/>
      <c r="D26" s="105"/>
      <c r="E26" s="105"/>
      <c r="F26" s="105"/>
      <c r="G26" s="105"/>
      <c r="H26" s="105"/>
      <c r="I26" s="105"/>
      <c r="J26" s="106"/>
    </row>
    <row r="27" spans="1:12" ht="45" customHeight="1" thickBot="1">
      <c r="A27" s="32"/>
      <c r="B27" s="33" t="s">
        <v>218</v>
      </c>
      <c r="C27" s="74" t="s">
        <v>219</v>
      </c>
      <c r="D27" s="75" t="s">
        <v>220</v>
      </c>
      <c r="E27" s="75" t="s">
        <v>221</v>
      </c>
      <c r="F27" s="75" t="s">
        <v>222</v>
      </c>
      <c r="G27" s="75" t="s">
        <v>223</v>
      </c>
      <c r="H27" s="75"/>
      <c r="I27" s="98"/>
      <c r="J27" s="99"/>
    </row>
    <row r="28" spans="1:12" ht="121.5" customHeight="1" thickBot="1">
      <c r="A28" s="35" t="s">
        <v>224</v>
      </c>
      <c r="B28" s="36"/>
      <c r="C28" s="36"/>
      <c r="D28" s="36"/>
      <c r="E28" s="36"/>
      <c r="F28" s="72" t="s">
        <v>225</v>
      </c>
      <c r="G28" s="37" t="s">
        <v>226</v>
      </c>
      <c r="H28" s="52"/>
      <c r="I28" s="39"/>
      <c r="J28" s="40"/>
    </row>
  </sheetData>
  <sheetProtection password="CF03" sheet="1" objects="1" scenarios="1"/>
  <mergeCells count="6">
    <mergeCell ref="A26:J26"/>
    <mergeCell ref="I27:J27"/>
    <mergeCell ref="B10:J10"/>
    <mergeCell ref="A6:J6"/>
    <mergeCell ref="A7:J7"/>
    <mergeCell ref="A8:J8"/>
  </mergeCells>
  <pageMargins left="0.7" right="0.7" top="0.75" bottom="0.75" header="0.3" footer="0.3"/>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Index</vt:lpstr>
      <vt:lpstr>n°6 Epicerie sèche...</vt:lpstr>
      <vt:lpstr>n°7 PRODUIT POUR PATISSERIE</vt:lpstr>
      <vt:lpstr>n°8 deshy fonds ...</vt:lpstr>
      <vt:lpstr>n°9 Pâtes Leg secs et riz</vt:lpstr>
      <vt:lpstr>n°10 Fournitures de boissons</vt:lpstr>
      <vt:lpstr>n°11 Pâtes Leg secs bio)</vt:lpstr>
      <vt:lpstr>n°12 cafés boissons chaudes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nicolas lemaréchal</cp:lastModifiedBy>
  <dcterms:created xsi:type="dcterms:W3CDTF">2020-03-28T13:28:31Z</dcterms:created>
  <dcterms:modified xsi:type="dcterms:W3CDTF">2021-04-26T08:17:38Z</dcterms:modified>
</cp:coreProperties>
</file>