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L:\budget\Commande publique\MAPA\Denrées alimentaires\2020\Surgelés\"/>
    </mc:Choice>
  </mc:AlternateContent>
  <xr:revisionPtr revIDLastSave="0" documentId="13_ncr:1_{39584F88-7AD9-4AC3-B4F6-EBC3A67BD622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Notice informations" sheetId="1" r:id="rId1"/>
    <sheet name="1 - Bordereau Prix Unitaires (B" sheetId="2" r:id="rId2"/>
    <sheet name="2 - Remises produits hors march" sheetId="3" r:id="rId3"/>
    <sheet name="3 - Engagement_logistique" sheetId="4" r:id="rId4"/>
    <sheet name="4 - Dévelop. durable" sheetId="5" r:id="rId5"/>
  </sheets>
  <definedNames>
    <definedName name="_xlnm.Print_Titles" localSheetId="4">'4 - Dévelop. durable'!$1:$3</definedName>
    <definedName name="Print_Titels_0" localSheetId="4">'4 - Dévelop. durable'!$1:$3</definedName>
    <definedName name="Print_Titles_0" localSheetId="4">'4 - Dévelop. durable'!$1:$3</definedName>
    <definedName name="Print_Titles_0_0" localSheetId="4">'4 - Dévelop. durable'!$1:$3</definedName>
    <definedName name="Print_Titles_0_0_0" localSheetId="4">'4 - Dévelop. durable'!$1:$3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53" i="2" l="1"/>
  <c r="M52" i="2"/>
  <c r="M51" i="2"/>
  <c r="M50" i="2"/>
  <c r="M49" i="2"/>
  <c r="M54" i="2" s="1"/>
  <c r="M47" i="2"/>
  <c r="M46" i="2"/>
  <c r="M45" i="2"/>
  <c r="M44" i="2"/>
  <c r="M43" i="2"/>
  <c r="M42" i="2"/>
  <c r="M41" i="2"/>
  <c r="M40" i="2"/>
  <c r="M39" i="2"/>
  <c r="M38" i="2"/>
  <c r="M48" i="2" s="1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37" i="2" s="1"/>
  <c r="M17" i="2"/>
  <c r="M16" i="2"/>
  <c r="M15" i="2"/>
  <c r="M14" i="2"/>
  <c r="M18" i="2" s="1"/>
  <c r="M12" i="2"/>
  <c r="M11" i="2"/>
  <c r="M10" i="2"/>
  <c r="M9" i="2"/>
  <c r="M8" i="2"/>
  <c r="M7" i="2"/>
  <c r="M6" i="2"/>
  <c r="M5" i="2"/>
  <c r="M13" i="2" s="1"/>
</calcChain>
</file>

<file path=xl/sharedStrings.xml><?xml version="1.0" encoding="utf-8"?>
<sst xmlns="http://schemas.openxmlformats.org/spreadsheetml/2006/main" count="227" uniqueCount="134">
  <si>
    <t>Utilisation du tableau "Bordereau des prix unitaires"</t>
  </si>
  <si>
    <r>
      <rPr>
        <b/>
        <sz val="11"/>
        <rFont val="Arial"/>
        <family val="2"/>
        <charset val="1"/>
      </rPr>
      <t xml:space="preserve">1 </t>
    </r>
    <r>
      <rPr>
        <sz val="11"/>
        <rFont val="Arial"/>
        <family val="2"/>
        <charset val="1"/>
      </rPr>
      <t>- Vous ne pouvez sélectionner et utiliser que les cellules colorées</t>
    </r>
  </si>
  <si>
    <r>
      <rPr>
        <b/>
        <sz val="11"/>
        <rFont val="Arial"/>
        <family val="2"/>
        <charset val="1"/>
      </rPr>
      <t>2</t>
    </r>
    <r>
      <rPr>
        <sz val="11"/>
        <rFont val="Arial"/>
        <family val="2"/>
        <charset val="1"/>
      </rPr>
      <t xml:space="preserve"> - Commencez par indiquer le nom de votre Société :</t>
    </r>
  </si>
  <si>
    <t>OFFRE FORMULEE PAR L’ENTREPRISE :</t>
  </si>
  <si>
    <t>Exemple : LES PRODUITS SURGELES DE NORMANDIE</t>
  </si>
  <si>
    <r>
      <rPr>
        <b/>
        <sz val="11"/>
        <rFont val="Arial"/>
        <family val="2"/>
        <charset val="1"/>
      </rPr>
      <t xml:space="preserve">3 </t>
    </r>
    <r>
      <rPr>
        <sz val="11"/>
        <rFont val="Arial"/>
        <family val="2"/>
        <charset val="1"/>
      </rPr>
      <t xml:space="preserve">- </t>
    </r>
    <r>
      <rPr>
        <b/>
        <sz val="11"/>
        <rFont val="Arial"/>
        <family val="2"/>
        <charset val="1"/>
      </rPr>
      <t>Pour les produits à prix fixe remplir les cellules bleues et indiquer :</t>
    </r>
  </si>
  <si>
    <t>○ la reference fournisseur du produit en colonne C</t>
  </si>
  <si>
    <t>○ la dénomination exacte du produit en colonne G</t>
  </si>
  <si>
    <t>○ la marque du produit (si possible) en colonne H</t>
  </si>
  <si>
    <t>○ le conditionnement du produit en colonne I</t>
  </si>
  <si>
    <t>○ le prix hors taxe du produit dans l'unité de vente demandée en colonne L</t>
  </si>
  <si>
    <t>Utilisation du tableau "Remises produits hors marchés"</t>
  </si>
  <si>
    <t>Indiquer par lot le taux de remise sur produits hors marché référencés sur un catalogue</t>
  </si>
  <si>
    <t>Utilisation du tableau "Engagement Logistique"</t>
  </si>
  <si>
    <t>Renseigner jours, horaires, mode et délai de livraisons</t>
  </si>
  <si>
    <t>Utilisation du tableau "Développement durable"</t>
  </si>
  <si>
    <t>Compléter le questionnaire relatif à la performance environnementale et sociale de l’entreprise</t>
  </si>
  <si>
    <t>OFFRE FORMULEE PAR L’ENTREPRISE</t>
  </si>
  <si>
    <t>IMPORTANT AVANT DE COMPLETER LES DONNEES PRENDRE CONNAISSANCE DES INSTRUCTIONS FIGURANT SUR LA FEUILLE « NOTICE INFORMATIONS »</t>
  </si>
  <si>
    <t>LOT</t>
  </si>
  <si>
    <t>N° FICHE TECHNIQUE</t>
  </si>
  <si>
    <t>REFERENCE FOURNISSEUR</t>
  </si>
  <si>
    <t>DESIGNATION GENERIQUE</t>
  </si>
  <si>
    <t>Labellisation</t>
  </si>
  <si>
    <t>Unité de condition-
nement souhaité</t>
  </si>
  <si>
    <t>DENOMINATION DU FOURNISSEUR</t>
  </si>
  <si>
    <t>MARQUE</t>
  </si>
  <si>
    <t>CONDITIONNEMENT PROPOSE</t>
  </si>
  <si>
    <t>Unité de négociation
(kg/litres/unité)</t>
  </si>
  <si>
    <t>Quantité estimée
(a)</t>
  </si>
  <si>
    <t>Prix unitaire en € HT
(b)</t>
  </si>
  <si>
    <t>Montant global en € HT
(c) = (a) x (b)</t>
  </si>
  <si>
    <t>LOT 1 – VIANDES</t>
  </si>
  <si>
    <t>Bœuf hâché égrénné</t>
  </si>
  <si>
    <t>1 kg</t>
  </si>
  <si>
    <t>kg</t>
  </si>
  <si>
    <t>Bœuf boulettes 30gr</t>
  </si>
  <si>
    <t>Agneau sauté 70 gr</t>
  </si>
  <si>
    <t>Agneau boulettes 30 gr</t>
  </si>
  <si>
    <t>Kg</t>
  </si>
  <si>
    <t>Dinde escalope viennoise</t>
  </si>
  <si>
    <t>Veau escalope milanaise</t>
  </si>
  <si>
    <t>Veau paupiette</t>
  </si>
  <si>
    <t>Bœuf langue crue</t>
  </si>
  <si>
    <t>Total LOT 1 - VIANDES</t>
  </si>
  <si>
    <t>LOT 2 – PRODUITS DE LA MER</t>
  </si>
  <si>
    <t>Saumon filet</t>
  </si>
  <si>
    <t>Poisson pané 125 gr</t>
  </si>
  <si>
    <t>Poisson blanc cubes</t>
  </si>
  <si>
    <t>Poisson meunière</t>
  </si>
  <si>
    <t>Total LOT 2 - PRODUITS DE LA MER</t>
  </si>
  <si>
    <t>LOT 3 – FRUITS ET LEGUMES</t>
  </si>
  <si>
    <t>Haricots verts</t>
  </si>
  <si>
    <t>2,5 kg</t>
  </si>
  <si>
    <t>Poëlée Brocolis/champignonq</t>
  </si>
  <si>
    <t>Macédoine de légumes</t>
  </si>
  <si>
    <t>Poëlée campagnarde</t>
  </si>
  <si>
    <t>Légumes Ratatouille</t>
  </si>
  <si>
    <t>Haricots plats</t>
  </si>
  <si>
    <t>Carottes rondelles</t>
  </si>
  <si>
    <t>Epinards branches</t>
  </si>
  <si>
    <t>Légumes Couscous</t>
  </si>
  <si>
    <t>Petits pois très fins</t>
  </si>
  <si>
    <t>Haricots beurre</t>
  </si>
  <si>
    <t>Brunoise légumes</t>
  </si>
  <si>
    <t>Champignons émincés</t>
  </si>
  <si>
    <t>Brocolis</t>
  </si>
  <si>
    <t>Poivrons lanière</t>
  </si>
  <si>
    <t>Oignons cube</t>
  </si>
  <si>
    <t>Petits pois carottes</t>
  </si>
  <si>
    <t>Champignons miniature</t>
  </si>
  <si>
    <t>Total LOT 3 - FRUITS ET LEGUMES</t>
  </si>
  <si>
    <t>LOT 4 – PREPARATIONS SUCREES</t>
  </si>
  <si>
    <t>Barre glacée</t>
  </si>
  <si>
    <t>Pièce</t>
  </si>
  <si>
    <t xml:space="preserve">Couoe liégeoise </t>
  </si>
  <si>
    <t>Glace cône</t>
  </si>
  <si>
    <t xml:space="preserve">Plaque feuilletée </t>
  </si>
  <si>
    <t>500 gr</t>
  </si>
  <si>
    <t>Fond tarte sucre</t>
  </si>
  <si>
    <t xml:space="preserve">Beignets aux pommes </t>
  </si>
  <si>
    <t>Pain chocolat mini</t>
  </si>
  <si>
    <t>Croissants mini</t>
  </si>
  <si>
    <t>Pain de mie plaque * 5</t>
  </si>
  <si>
    <t>Paris Brest</t>
  </si>
  <si>
    <t>Total LOT 4 - PREPARATIONS SUCREES</t>
  </si>
  <si>
    <t>Lot 5 – PREPARATIONS SALEES ET PAINS</t>
  </si>
  <si>
    <t>Nems</t>
  </si>
  <si>
    <t>Feuilletés fromage</t>
  </si>
  <si>
    <t>Pain Kebab</t>
  </si>
  <si>
    <t>Pain Burger</t>
  </si>
  <si>
    <t>Galettes Sarrazin</t>
  </si>
  <si>
    <t>Total lot 3b</t>
  </si>
  <si>
    <t>Total LOT 5 - PREPARATIONS SALEES et PAINS</t>
  </si>
  <si>
    <t>Taux de remise</t>
  </si>
  <si>
    <t>LOT 1 - VIANDES</t>
  </si>
  <si>
    <t>LOT 2 - PRODUITS DE LA MER</t>
  </si>
  <si>
    <t>LOT 3 - FRUITS ET LEGUMES</t>
  </si>
  <si>
    <t>LOT 4 - PREPARATIONS SUCREES</t>
  </si>
  <si>
    <t>LOT 5 – PREPARATIONS SALEES</t>
  </si>
  <si>
    <t>Mode de livraison</t>
  </si>
  <si>
    <t>Camion de l’entreprise</t>
  </si>
  <si>
    <t>Transporteur</t>
  </si>
  <si>
    <t>Nom de l’établissement</t>
  </si>
  <si>
    <t>Jours de livraison</t>
  </si>
  <si>
    <t>Créneaux de livraison</t>
  </si>
  <si>
    <t>Délai de livraison</t>
  </si>
  <si>
    <t>lundi</t>
  </si>
  <si>
    <t>mardi</t>
  </si>
  <si>
    <t xml:space="preserve">mercredi </t>
  </si>
  <si>
    <t>jeudi</t>
  </si>
  <si>
    <t>vendredi</t>
  </si>
  <si>
    <t>LPA ALENCON</t>
  </si>
  <si>
    <t>A pour B</t>
  </si>
  <si>
    <t>LYCEE AGRICOLE PUBLIC DE L’ORNE</t>
  </si>
  <si>
    <t>A pour C</t>
  </si>
  <si>
    <t>A pour D</t>
  </si>
  <si>
    <t>MARCHE « PRODUITS SURGELES »</t>
  </si>
  <si>
    <t>QUESTIONNAIRE RELATIF A LA POLITIQUE DE DEVELOPPEMENT DURABLE ET AUX OBJECTIFS SOCIAUX</t>
  </si>
  <si>
    <t>Votre entreprise dispose-t-elle d'un écolabel officiel ?</t>
  </si>
  <si>
    <t>OUI</t>
  </si>
  <si>
    <t>NON</t>
  </si>
  <si>
    <t>Si oui, lequel ?</t>
  </si>
  <si>
    <t>Existe-t-il un système de traçabilité mis en place, afin de garantir la provenance des produits.</t>
  </si>
  <si>
    <t>Si oui, lequel :</t>
  </si>
  <si>
    <t>Actions dans les domaines du recyclage et/ou du tri sélectif :</t>
  </si>
  <si>
    <t>Donner des exemples :</t>
  </si>
  <si>
    <t>Pour vos livraisons, utilisation de palettes / d'emballages ré-utilisables ?</t>
  </si>
  <si>
    <t>Exemples :</t>
  </si>
  <si>
    <t>Avez-vous une politique de gestion du parc automobile et d'organisation des tournées ?</t>
  </si>
  <si>
    <t>Justifier :</t>
  </si>
  <si>
    <t>L'amélioration des conditions de travail fait-elle partie de vos préoccupations ?</t>
  </si>
  <si>
    <t>Votre personnel bénéficie-t-il d'une politique de formation régulière ?</t>
  </si>
  <si>
    <t>Signature du candidat et cachet de l'entreprise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</si>
</sst>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&quot; €&quot;"/>
    <numFmt numFmtId="165" formatCode="#,##0.00&quot; €&quot;"/>
    <numFmt numFmtId="166" formatCode="\ * #,##0.00&quot;    &quot;;\-* #,##0.00&quot;    &quot;;\ * \-#&quot;    &quot;;\ @\ "/>
  </numFmts>
  <fonts count="17" x14ac:knownFonts="1">
    <font>
      <sz val="11"/>
      <color rgb="FF000000"/>
      <name val="Calibri"/>
      <family val="2"/>
      <charset val="1"/>
    </font>
    <font>
      <b/>
      <sz val="16"/>
      <color rgb="FFFFFF00"/>
      <name val="Arial"/>
      <family val="2"/>
      <charset val="1"/>
    </font>
    <font>
      <sz val="10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12"/>
      <color rgb="FFFFFF00"/>
      <name val="Calibri"/>
      <family val="2"/>
      <charset val="1"/>
    </font>
    <font>
      <sz val="1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Arial Black"/>
      <family val="2"/>
      <charset val="1"/>
    </font>
    <font>
      <b/>
      <sz val="12"/>
      <name val="Arial Black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3FBDBE"/>
        <bgColor rgb="FF339966"/>
      </patternFill>
    </fill>
    <fill>
      <patternFill patternType="solid">
        <fgColor rgb="FFFFFFFF"/>
        <bgColor rgb="FFFFFFCC"/>
      </patternFill>
    </fill>
    <fill>
      <patternFill patternType="solid">
        <fgColor rgb="FF666666"/>
        <bgColor rgb="FF808080"/>
      </patternFill>
    </fill>
    <fill>
      <patternFill patternType="solid">
        <fgColor rgb="FFDDDDDD"/>
        <bgColor rgb="FFB7DEE8"/>
      </patternFill>
    </fill>
    <fill>
      <patternFill patternType="solid">
        <fgColor rgb="FF7FFF00"/>
        <bgColor rgb="FF00FF00"/>
      </patternFill>
    </fill>
    <fill>
      <patternFill patternType="solid">
        <fgColor rgb="FFB7DEE8"/>
        <bgColor rgb="FFDDDDDD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6" fontId="2" fillId="0" borderId="0" applyBorder="0" applyProtection="0"/>
  </cellStyleXfs>
  <cellXfs count="9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3" fontId="7" fillId="0" borderId="0" xfId="0" applyNumberFormat="1" applyFont="1" applyAlignment="1">
      <alignment horizontal="right"/>
    </xf>
    <xf numFmtId="0" fontId="9" fillId="4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textRotation="90" wrapText="1"/>
    </xf>
    <xf numFmtId="0" fontId="9" fillId="6" borderId="1" xfId="0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>
      <alignment horizontal="right" vertical="center" wrapText="1"/>
    </xf>
    <xf numFmtId="16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>
      <alignment horizontal="center" vertical="center" wrapText="1"/>
    </xf>
    <xf numFmtId="165" fontId="9" fillId="7" borderId="1" xfId="0" applyNumberFormat="1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5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3" fontId="11" fillId="0" borderId="5" xfId="0" applyNumberFormat="1" applyFont="1" applyBorder="1" applyAlignment="1">
      <alignment horizontal="right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165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11" fillId="0" borderId="1" xfId="1" applyNumberFormat="1" applyFont="1" applyBorder="1" applyAlignment="1" applyProtection="1">
      <alignment horizontal="right" vertical="center" wrapText="1"/>
    </xf>
    <xf numFmtId="165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11" fillId="7" borderId="1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1" fillId="6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3" borderId="5" xfId="0" applyFill="1" applyBorder="1" applyProtection="1">
      <protection locked="0"/>
    </xf>
    <xf numFmtId="0" fontId="8" fillId="0" borderId="5" xfId="0" applyFont="1" applyBorder="1" applyAlignment="1">
      <alignment horizontal="center" vertical="center" wrapText="1"/>
    </xf>
    <xf numFmtId="0" fontId="0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Protection="1">
      <protection locked="0"/>
    </xf>
    <xf numFmtId="0" fontId="13" fillId="6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0" fontId="0" fillId="8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8" borderId="9" xfId="0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vertical="top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 textRotation="90" wrapText="1"/>
    </xf>
    <xf numFmtId="0" fontId="9" fillId="7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6" fillId="8" borderId="0" xfId="0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FBDBE"/>
      <rgbColor rgb="FF7FFF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="95" zoomScaleNormal="95" workbookViewId="0">
      <selection activeCell="B14" sqref="B14:F14"/>
    </sheetView>
  </sheetViews>
  <sheetFormatPr baseColWidth="10" defaultColWidth="9.140625" defaultRowHeight="15" x14ac:dyDescent="0.25"/>
  <cols>
    <col min="1" max="5" width="8.7109375" customWidth="1"/>
    <col min="6" max="6" width="33.28515625" customWidth="1"/>
    <col min="7" max="7" width="18.42578125" customWidth="1"/>
    <col min="8" max="1025" width="8.7109375" customWidth="1"/>
  </cols>
  <sheetData>
    <row r="1" spans="1:15" ht="20.25" x14ac:dyDescent="0.25">
      <c r="A1" s="73" t="s">
        <v>0</v>
      </c>
      <c r="B1" s="73"/>
      <c r="C1" s="73"/>
      <c r="D1" s="73"/>
      <c r="E1" s="73"/>
      <c r="F1" s="73"/>
      <c r="G1" s="73"/>
      <c r="H1" s="1"/>
      <c r="I1" s="1"/>
      <c r="J1" s="1"/>
      <c r="K1" s="1"/>
      <c r="L1" s="1"/>
      <c r="M1" s="1"/>
      <c r="N1" s="1"/>
      <c r="O1" s="1"/>
    </row>
    <row r="2" spans="1:15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3"/>
      <c r="O3" s="3"/>
    </row>
    <row r="4" spans="1:15" x14ac:dyDescent="0.25">
      <c r="A4" s="4" t="s">
        <v>1</v>
      </c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5">
      <c r="A6" s="4" t="s">
        <v>2</v>
      </c>
      <c r="B6" s="4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4"/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27" customHeight="1" x14ac:dyDescent="0.25">
      <c r="A8" s="77" t="s">
        <v>3</v>
      </c>
      <c r="B8" s="77"/>
      <c r="C8" s="77"/>
      <c r="D8" s="77"/>
      <c r="E8" s="78" t="s">
        <v>4</v>
      </c>
      <c r="F8" s="78"/>
      <c r="G8" s="78"/>
      <c r="H8" s="7"/>
      <c r="I8" s="7"/>
      <c r="J8" s="7"/>
      <c r="K8" s="7"/>
      <c r="L8" s="7"/>
      <c r="M8" s="7"/>
      <c r="N8" s="7"/>
      <c r="O8" s="8"/>
    </row>
    <row r="9" spans="1:15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14.25" customHeight="1" x14ac:dyDescent="0.25">
      <c r="A10" s="79" t="s">
        <v>5</v>
      </c>
      <c r="B10" s="79"/>
      <c r="C10" s="79"/>
      <c r="D10" s="79"/>
      <c r="E10" s="79"/>
      <c r="F10" s="79"/>
      <c r="G10" s="10"/>
      <c r="H10" s="10"/>
      <c r="I10" s="10"/>
      <c r="J10" s="10"/>
      <c r="K10" s="10"/>
      <c r="L10" s="10"/>
      <c r="M10" s="11"/>
      <c r="N10" s="12"/>
      <c r="O10" s="12"/>
    </row>
    <row r="11" spans="1:15" x14ac:dyDescent="0.25">
      <c r="A11" s="13"/>
      <c r="B11" s="13"/>
      <c r="C11" s="13"/>
      <c r="D11" s="13"/>
      <c r="E11" s="13"/>
      <c r="F11" s="13"/>
      <c r="G11" s="10"/>
      <c r="H11" s="10"/>
      <c r="I11" s="10"/>
      <c r="J11" s="10"/>
      <c r="K11" s="10"/>
      <c r="L11" s="10"/>
      <c r="M11" s="11"/>
      <c r="N11" s="12"/>
      <c r="O11" s="12"/>
    </row>
    <row r="12" spans="1:15" ht="14.25" customHeight="1" x14ac:dyDescent="0.25">
      <c r="A12" s="13"/>
      <c r="B12" s="75" t="s">
        <v>6</v>
      </c>
      <c r="C12" s="75"/>
      <c r="D12" s="75"/>
      <c r="E12" s="75"/>
      <c r="F12" s="75"/>
      <c r="G12" s="12"/>
      <c r="H12" s="12"/>
      <c r="I12" s="12"/>
      <c r="J12" s="14"/>
      <c r="K12" s="14"/>
      <c r="L12" s="14"/>
      <c r="M12" s="11"/>
      <c r="N12" s="12"/>
      <c r="O12" s="12"/>
    </row>
    <row r="13" spans="1:15" ht="14.1" customHeight="1" x14ac:dyDescent="0.25">
      <c r="A13" s="13"/>
      <c r="B13" s="75" t="s">
        <v>7</v>
      </c>
      <c r="C13" s="75"/>
      <c r="D13" s="75"/>
      <c r="E13" s="75"/>
      <c r="F13" s="75"/>
      <c r="G13" s="12"/>
      <c r="H13" s="12"/>
      <c r="I13" s="12"/>
      <c r="J13" s="14"/>
      <c r="K13" s="14"/>
      <c r="L13" s="14"/>
      <c r="M13" s="11"/>
      <c r="N13" s="12"/>
      <c r="O13" s="12"/>
    </row>
    <row r="14" spans="1:15" ht="14.1" customHeight="1" x14ac:dyDescent="0.25">
      <c r="A14" s="13"/>
      <c r="B14" s="75" t="s">
        <v>8</v>
      </c>
      <c r="C14" s="75"/>
      <c r="D14" s="75"/>
      <c r="E14" s="75"/>
      <c r="F14" s="75"/>
      <c r="G14" s="12"/>
      <c r="H14" s="12"/>
      <c r="I14" s="12"/>
      <c r="J14" s="14"/>
      <c r="K14" s="14"/>
      <c r="L14" s="14"/>
      <c r="M14" s="11"/>
      <c r="N14" s="12"/>
      <c r="O14" s="12"/>
    </row>
    <row r="15" spans="1:15" ht="14.1" customHeight="1" x14ac:dyDescent="0.25">
      <c r="A15" s="13"/>
      <c r="B15" s="75" t="s">
        <v>9</v>
      </c>
      <c r="C15" s="75"/>
      <c r="D15" s="75"/>
      <c r="E15" s="75"/>
      <c r="F15" s="75"/>
      <c r="G15" s="12"/>
      <c r="H15" s="12"/>
      <c r="I15" s="12"/>
      <c r="J15" s="14"/>
      <c r="K15" s="14"/>
      <c r="L15" s="14"/>
      <c r="M15" s="11"/>
      <c r="N15" s="12"/>
      <c r="O15" s="12"/>
    </row>
    <row r="16" spans="1:15" ht="26.85" customHeight="1" x14ac:dyDescent="0.25">
      <c r="A16" s="13"/>
      <c r="B16" s="75" t="s">
        <v>10</v>
      </c>
      <c r="C16" s="75"/>
      <c r="D16" s="75"/>
      <c r="E16" s="75"/>
      <c r="F16" s="75"/>
      <c r="G16" s="12"/>
      <c r="H16" s="12"/>
      <c r="I16" s="12"/>
      <c r="J16" s="14"/>
      <c r="K16" s="14"/>
      <c r="L16" s="14"/>
      <c r="M16" s="11"/>
      <c r="N16" s="12"/>
      <c r="O16" s="12"/>
    </row>
    <row r="17" spans="1:15" x14ac:dyDescent="0.25">
      <c r="A17" s="14"/>
      <c r="B17" s="14"/>
      <c r="C17" s="14"/>
      <c r="D17" s="14"/>
      <c r="E17" s="72"/>
      <c r="F17" s="72"/>
      <c r="G17" s="72"/>
      <c r="H17" s="72"/>
      <c r="I17" s="72"/>
      <c r="J17" s="14"/>
      <c r="K17" s="14"/>
      <c r="L17" s="14"/>
      <c r="M17" s="11"/>
      <c r="N17" s="12"/>
      <c r="O17" s="12"/>
    </row>
    <row r="18" spans="1:15" ht="20.25" x14ac:dyDescent="0.25">
      <c r="A18" s="73" t="s">
        <v>11</v>
      </c>
      <c r="B18" s="73"/>
      <c r="C18" s="73"/>
      <c r="D18" s="73"/>
      <c r="E18" s="73"/>
      <c r="F18" s="73"/>
      <c r="G18" s="73"/>
    </row>
    <row r="20" spans="1:15" x14ac:dyDescent="0.25">
      <c r="B20" t="s">
        <v>12</v>
      </c>
    </row>
    <row r="22" spans="1:15" ht="20.25" x14ac:dyDescent="0.25">
      <c r="A22" s="73" t="s">
        <v>13</v>
      </c>
      <c r="B22" s="73"/>
      <c r="C22" s="73"/>
      <c r="D22" s="73"/>
      <c r="E22" s="73"/>
      <c r="F22" s="73"/>
      <c r="G22" s="73"/>
    </row>
    <row r="24" spans="1:15" x14ac:dyDescent="0.25">
      <c r="B24" t="s">
        <v>14</v>
      </c>
    </row>
    <row r="27" spans="1:15" ht="20.25" x14ac:dyDescent="0.25">
      <c r="A27" s="73" t="s">
        <v>15</v>
      </c>
      <c r="B27" s="73"/>
      <c r="C27" s="73"/>
      <c r="D27" s="73"/>
      <c r="E27" s="73"/>
      <c r="F27" s="73"/>
      <c r="G27" s="73"/>
    </row>
    <row r="29" spans="1:15" x14ac:dyDescent="0.25">
      <c r="B29" s="74" t="s">
        <v>16</v>
      </c>
      <c r="C29" s="74"/>
      <c r="D29" s="74"/>
      <c r="E29" s="74"/>
      <c r="F29" s="74"/>
      <c r="G29" s="74"/>
    </row>
  </sheetData>
  <sheetProtection password="F1BA" sheet="1" objects="1" scenarios="1"/>
  <mergeCells count="15">
    <mergeCell ref="A1:G1"/>
    <mergeCell ref="A2:O2"/>
    <mergeCell ref="A8:D8"/>
    <mergeCell ref="E8:G8"/>
    <mergeCell ref="A10:F10"/>
    <mergeCell ref="B12:F12"/>
    <mergeCell ref="B13:F13"/>
    <mergeCell ref="B14:F14"/>
    <mergeCell ref="B15:F15"/>
    <mergeCell ref="B16:F16"/>
    <mergeCell ref="E17:I17"/>
    <mergeCell ref="A18:G18"/>
    <mergeCell ref="A22:G22"/>
    <mergeCell ref="A27:G27"/>
    <mergeCell ref="B29:G29"/>
  </mergeCells>
  <pageMargins left="0.25694444444444398" right="0.40763888888888899" top="1.0249999999999999" bottom="1.0249999999999999" header="0.78749999999999998" footer="0.78749999999999998"/>
  <pageSetup paperSize="9" firstPageNumber="0" orientation="portrait" horizontalDpi="300" verticalDpi="300"/>
  <headerFooter>
    <oddHeader>&amp;C&amp;"Arial,Normal"&amp;10&amp;A</oddHeader>
    <oddFooter>&amp;C&amp;"Arial,Normal"&amp;10Page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54"/>
  <sheetViews>
    <sheetView topLeftCell="A34" zoomScale="95" zoomScaleNormal="95" workbookViewId="0">
      <selection activeCell="M55" sqref="M55"/>
    </sheetView>
  </sheetViews>
  <sheetFormatPr baseColWidth="10" defaultColWidth="9.140625" defaultRowHeight="15" x14ac:dyDescent="0.25"/>
  <cols>
    <col min="1" max="1" width="10.7109375" style="15" customWidth="1"/>
    <col min="2" max="2" width="5.42578125" style="15" customWidth="1"/>
    <col min="3" max="3" width="12.5703125" style="15" customWidth="1"/>
    <col min="4" max="4" width="32.28515625" style="15" customWidth="1"/>
    <col min="5" max="5" width="12.140625" style="16" customWidth="1"/>
    <col min="6" max="6" width="14" style="15" customWidth="1"/>
    <col min="7" max="9" width="15.28515625" style="15" customWidth="1"/>
    <col min="10" max="10" width="10.42578125" style="15" customWidth="1"/>
    <col min="11" max="11" width="13.5703125" style="17" customWidth="1"/>
    <col min="12" max="12" width="10.7109375" style="15" customWidth="1"/>
    <col min="13" max="13" width="14.42578125" style="15" customWidth="1"/>
    <col min="14" max="1023" width="10.7109375" style="15" customWidth="1"/>
    <col min="1024" max="1025" width="10.7109375" customWidth="1"/>
  </cols>
  <sheetData>
    <row r="1" spans="1:1023" ht="33" customHeight="1" x14ac:dyDescent="0.25">
      <c r="A1" s="82" t="s">
        <v>17</v>
      </c>
      <c r="B1" s="82"/>
      <c r="C1" s="82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023" ht="33" customHeight="1" x14ac:dyDescent="0.25">
      <c r="A2" s="84" t="s">
        <v>18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023" ht="10.5" customHeight="1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023" s="23" customFormat="1" ht="95.25" customHeight="1" x14ac:dyDescent="0.2">
      <c r="A4" s="19" t="s">
        <v>19</v>
      </c>
      <c r="B4" s="20" t="s">
        <v>20</v>
      </c>
      <c r="C4" s="20" t="s">
        <v>21</v>
      </c>
      <c r="D4" s="19" t="s">
        <v>22</v>
      </c>
      <c r="E4" s="21" t="s">
        <v>23</v>
      </c>
      <c r="F4" s="19" t="s">
        <v>24</v>
      </c>
      <c r="G4" s="19" t="s">
        <v>25</v>
      </c>
      <c r="H4" s="19" t="s">
        <v>26</v>
      </c>
      <c r="I4" s="19" t="s">
        <v>27</v>
      </c>
      <c r="J4" s="19" t="s">
        <v>28</v>
      </c>
      <c r="K4" s="22" t="s">
        <v>29</v>
      </c>
      <c r="L4" s="19" t="s">
        <v>30</v>
      </c>
      <c r="M4" s="19" t="s">
        <v>31</v>
      </c>
      <c r="AMI4" s="15"/>
    </row>
    <row r="5" spans="1:1023" ht="21.2" customHeight="1" x14ac:dyDescent="0.25">
      <c r="A5" s="80" t="s">
        <v>32</v>
      </c>
      <c r="B5" s="24">
        <v>1</v>
      </c>
      <c r="C5" s="25"/>
      <c r="D5" s="26" t="s">
        <v>33</v>
      </c>
      <c r="E5" s="18"/>
      <c r="F5" s="27" t="s">
        <v>34</v>
      </c>
      <c r="G5" s="28"/>
      <c r="H5" s="28"/>
      <c r="I5" s="28"/>
      <c r="J5" s="26" t="s">
        <v>35</v>
      </c>
      <c r="K5" s="29">
        <v>430</v>
      </c>
      <c r="L5" s="30"/>
      <c r="M5" s="31">
        <f t="shared" ref="M5:M12" si="0">K5*L5</f>
        <v>0</v>
      </c>
    </row>
    <row r="6" spans="1:1023" ht="21.2" customHeight="1" x14ac:dyDescent="0.25">
      <c r="A6" s="80"/>
      <c r="B6" s="24">
        <v>2</v>
      </c>
      <c r="C6" s="25"/>
      <c r="D6" s="26" t="s">
        <v>36</v>
      </c>
      <c r="E6" s="18"/>
      <c r="F6" s="27" t="s">
        <v>34</v>
      </c>
      <c r="G6" s="28"/>
      <c r="H6" s="28"/>
      <c r="I6" s="28"/>
      <c r="J6" s="26" t="s">
        <v>35</v>
      </c>
      <c r="K6" s="29">
        <v>360</v>
      </c>
      <c r="L6" s="30"/>
      <c r="M6" s="31">
        <f t="shared" si="0"/>
        <v>0</v>
      </c>
    </row>
    <row r="7" spans="1:1023" ht="21.2" customHeight="1" x14ac:dyDescent="0.25">
      <c r="A7" s="80"/>
      <c r="B7" s="24">
        <v>3</v>
      </c>
      <c r="C7" s="25"/>
      <c r="D7" s="26" t="s">
        <v>37</v>
      </c>
      <c r="E7" s="18"/>
      <c r="F7" s="27" t="s">
        <v>34</v>
      </c>
      <c r="G7" s="28"/>
      <c r="H7" s="28"/>
      <c r="I7" s="28"/>
      <c r="J7" s="26" t="s">
        <v>35</v>
      </c>
      <c r="K7" s="29">
        <v>265</v>
      </c>
      <c r="L7" s="30"/>
      <c r="M7" s="31">
        <f t="shared" si="0"/>
        <v>0</v>
      </c>
    </row>
    <row r="8" spans="1:1023" ht="21.2" customHeight="1" x14ac:dyDescent="0.25">
      <c r="A8" s="80"/>
      <c r="B8" s="24">
        <v>4</v>
      </c>
      <c r="C8" s="25"/>
      <c r="D8" s="26" t="s">
        <v>38</v>
      </c>
      <c r="E8" s="18"/>
      <c r="F8" s="26" t="s">
        <v>34</v>
      </c>
      <c r="G8" s="25"/>
      <c r="H8" s="25"/>
      <c r="I8" s="25"/>
      <c r="J8" s="26" t="s">
        <v>39</v>
      </c>
      <c r="K8" s="29">
        <v>210</v>
      </c>
      <c r="L8" s="30"/>
      <c r="M8" s="31">
        <f t="shared" si="0"/>
        <v>0</v>
      </c>
    </row>
    <row r="9" spans="1:1023" ht="21.2" customHeight="1" x14ac:dyDescent="0.25">
      <c r="A9" s="80"/>
      <c r="B9" s="24">
        <v>5</v>
      </c>
      <c r="C9" s="25"/>
      <c r="D9" s="26" t="s">
        <v>40</v>
      </c>
      <c r="E9" s="18"/>
      <c r="F9" s="26" t="s">
        <v>34</v>
      </c>
      <c r="G9" s="25"/>
      <c r="H9" s="25"/>
      <c r="I9" s="25"/>
      <c r="J9" s="26" t="s">
        <v>35</v>
      </c>
      <c r="K9" s="29">
        <v>180</v>
      </c>
      <c r="L9" s="30"/>
      <c r="M9" s="31">
        <f t="shared" si="0"/>
        <v>0</v>
      </c>
    </row>
    <row r="10" spans="1:1023" ht="21.2" customHeight="1" x14ac:dyDescent="0.25">
      <c r="A10" s="80"/>
      <c r="B10" s="24">
        <v>6</v>
      </c>
      <c r="C10" s="25"/>
      <c r="D10" s="26" t="s">
        <v>41</v>
      </c>
      <c r="E10" s="18"/>
      <c r="F10" s="26" t="s">
        <v>34</v>
      </c>
      <c r="G10" s="25"/>
      <c r="H10" s="25"/>
      <c r="I10" s="25"/>
      <c r="J10" s="26" t="s">
        <v>35</v>
      </c>
      <c r="K10" s="29">
        <v>155</v>
      </c>
      <c r="L10" s="30"/>
      <c r="M10" s="31">
        <f t="shared" si="0"/>
        <v>0</v>
      </c>
    </row>
    <row r="11" spans="1:1023" ht="21.2" customHeight="1" x14ac:dyDescent="0.25">
      <c r="A11" s="80"/>
      <c r="B11" s="24">
        <v>7</v>
      </c>
      <c r="C11" s="25"/>
      <c r="D11" s="26" t="s">
        <v>42</v>
      </c>
      <c r="E11" s="18"/>
      <c r="F11" s="26" t="s">
        <v>34</v>
      </c>
      <c r="G11" s="25"/>
      <c r="H11" s="25"/>
      <c r="I11" s="25"/>
      <c r="J11" s="26" t="s">
        <v>35</v>
      </c>
      <c r="K11" s="29">
        <v>145</v>
      </c>
      <c r="L11" s="30"/>
      <c r="M11" s="31">
        <f t="shared" si="0"/>
        <v>0</v>
      </c>
    </row>
    <row r="12" spans="1:1023" ht="21.2" customHeight="1" x14ac:dyDescent="0.25">
      <c r="A12" s="80"/>
      <c r="B12" s="24">
        <v>8</v>
      </c>
      <c r="C12" s="25"/>
      <c r="D12" s="26" t="s">
        <v>43</v>
      </c>
      <c r="E12" s="18"/>
      <c r="F12" s="26" t="s">
        <v>34</v>
      </c>
      <c r="G12" s="25"/>
      <c r="H12" s="25"/>
      <c r="I12" s="25"/>
      <c r="J12" s="26" t="s">
        <v>35</v>
      </c>
      <c r="K12" s="29">
        <v>85</v>
      </c>
      <c r="L12" s="30"/>
      <c r="M12" s="31">
        <f t="shared" si="0"/>
        <v>0</v>
      </c>
    </row>
    <row r="13" spans="1:1023" ht="21.2" customHeight="1" x14ac:dyDescent="0.25">
      <c r="A13" s="80"/>
      <c r="B13" s="81" t="s">
        <v>44</v>
      </c>
      <c r="C13" s="81"/>
      <c r="D13" s="81"/>
      <c r="E13" s="81"/>
      <c r="F13" s="81"/>
      <c r="G13" s="81"/>
      <c r="H13" s="81"/>
      <c r="I13" s="81"/>
      <c r="J13" s="81"/>
      <c r="K13" s="81">
        <v>0</v>
      </c>
      <c r="L13" s="81"/>
      <c r="M13" s="32">
        <f>SUM(M5:M12)</f>
        <v>0</v>
      </c>
    </row>
    <row r="14" spans="1:1023" ht="21.2" customHeight="1" x14ac:dyDescent="0.25">
      <c r="A14" s="80" t="s">
        <v>45</v>
      </c>
      <c r="B14" s="24">
        <v>9</v>
      </c>
      <c r="C14" s="25"/>
      <c r="D14" s="26" t="s">
        <v>46</v>
      </c>
      <c r="E14" s="18"/>
      <c r="F14" s="26" t="s">
        <v>34</v>
      </c>
      <c r="G14" s="25"/>
      <c r="H14" s="25"/>
      <c r="I14" s="25"/>
      <c r="J14" s="26" t="s">
        <v>35</v>
      </c>
      <c r="K14" s="29">
        <v>240</v>
      </c>
      <c r="L14" s="30"/>
      <c r="M14" s="31">
        <f>K14*L14</f>
        <v>0</v>
      </c>
    </row>
    <row r="15" spans="1:1023" ht="21.2" customHeight="1" x14ac:dyDescent="0.25">
      <c r="A15" s="80"/>
      <c r="B15" s="24">
        <v>10</v>
      </c>
      <c r="C15" s="25"/>
      <c r="D15" s="26" t="s">
        <v>47</v>
      </c>
      <c r="E15" s="18"/>
      <c r="F15" s="26" t="s">
        <v>34</v>
      </c>
      <c r="G15" s="25"/>
      <c r="H15" s="25"/>
      <c r="I15" s="25"/>
      <c r="J15" s="26" t="s">
        <v>39</v>
      </c>
      <c r="K15" s="29">
        <v>160</v>
      </c>
      <c r="L15" s="30"/>
      <c r="M15" s="31">
        <f>K15*L15</f>
        <v>0</v>
      </c>
    </row>
    <row r="16" spans="1:1023" ht="21.2" customHeight="1" x14ac:dyDescent="0.25">
      <c r="A16" s="80"/>
      <c r="B16" s="24">
        <v>11</v>
      </c>
      <c r="C16" s="25"/>
      <c r="D16" s="26" t="s">
        <v>48</v>
      </c>
      <c r="E16" s="18"/>
      <c r="F16" s="26" t="s">
        <v>34</v>
      </c>
      <c r="G16" s="25"/>
      <c r="H16" s="25"/>
      <c r="I16" s="25"/>
      <c r="J16" s="26" t="s">
        <v>35</v>
      </c>
      <c r="K16" s="29">
        <v>110</v>
      </c>
      <c r="L16" s="30"/>
      <c r="M16" s="31">
        <f>K16*L16</f>
        <v>0</v>
      </c>
    </row>
    <row r="17" spans="1:13" ht="21.2" customHeight="1" x14ac:dyDescent="0.25">
      <c r="A17" s="80"/>
      <c r="B17" s="24">
        <v>12</v>
      </c>
      <c r="C17" s="25"/>
      <c r="D17" s="26" t="s">
        <v>49</v>
      </c>
      <c r="E17" s="18"/>
      <c r="F17" s="26" t="s">
        <v>34</v>
      </c>
      <c r="G17" s="25"/>
      <c r="H17" s="25"/>
      <c r="I17" s="25"/>
      <c r="J17" s="26" t="s">
        <v>35</v>
      </c>
      <c r="K17" s="29">
        <v>100</v>
      </c>
      <c r="L17" s="30"/>
      <c r="M17" s="31">
        <f>K17*L17</f>
        <v>0</v>
      </c>
    </row>
    <row r="18" spans="1:13" ht="21.2" customHeight="1" x14ac:dyDescent="0.25">
      <c r="A18" s="80"/>
      <c r="B18" s="81" t="s">
        <v>50</v>
      </c>
      <c r="C18" s="81"/>
      <c r="D18" s="81"/>
      <c r="E18" s="81"/>
      <c r="F18" s="81"/>
      <c r="G18" s="81"/>
      <c r="H18" s="81"/>
      <c r="I18" s="81"/>
      <c r="J18" s="81"/>
      <c r="K18" s="81">
        <v>0</v>
      </c>
      <c r="L18" s="81"/>
      <c r="M18" s="33">
        <f>SUM(M14:M17)</f>
        <v>0</v>
      </c>
    </row>
    <row r="19" spans="1:13" ht="21.2" customHeight="1" x14ac:dyDescent="0.25">
      <c r="A19" s="80" t="s">
        <v>51</v>
      </c>
      <c r="B19" s="24">
        <v>13</v>
      </c>
      <c r="C19" s="25"/>
      <c r="D19" s="24" t="s">
        <v>52</v>
      </c>
      <c r="E19" s="24"/>
      <c r="F19" s="34" t="s">
        <v>53</v>
      </c>
      <c r="G19" s="28"/>
      <c r="H19" s="28"/>
      <c r="I19" s="28"/>
      <c r="J19" s="24" t="s">
        <v>35</v>
      </c>
      <c r="K19" s="29">
        <v>470</v>
      </c>
      <c r="L19" s="35"/>
      <c r="M19" s="31">
        <f t="shared" ref="M19:M36" si="1">K19*L19</f>
        <v>0</v>
      </c>
    </row>
    <row r="20" spans="1:13" ht="21.2" customHeight="1" x14ac:dyDescent="0.25">
      <c r="A20" s="80"/>
      <c r="B20" s="24">
        <v>14</v>
      </c>
      <c r="C20" s="25"/>
      <c r="D20" s="24" t="s">
        <v>54</v>
      </c>
      <c r="E20" s="24"/>
      <c r="F20" s="34" t="s">
        <v>53</v>
      </c>
      <c r="G20" s="28"/>
      <c r="H20" s="28"/>
      <c r="I20" s="28"/>
      <c r="J20" s="24" t="s">
        <v>35</v>
      </c>
      <c r="K20" s="29">
        <v>300</v>
      </c>
      <c r="L20" s="35"/>
      <c r="M20" s="31">
        <f t="shared" si="1"/>
        <v>0</v>
      </c>
    </row>
    <row r="21" spans="1:13" ht="21.2" customHeight="1" x14ac:dyDescent="0.25">
      <c r="A21" s="80"/>
      <c r="B21" s="24">
        <v>15</v>
      </c>
      <c r="C21" s="25"/>
      <c r="D21" s="24" t="s">
        <v>55</v>
      </c>
      <c r="E21" s="24"/>
      <c r="F21" s="24" t="s">
        <v>34</v>
      </c>
      <c r="G21" s="25"/>
      <c r="H21" s="25"/>
      <c r="I21" s="25"/>
      <c r="J21" s="24" t="s">
        <v>35</v>
      </c>
      <c r="K21" s="29">
        <v>245</v>
      </c>
      <c r="L21" s="35"/>
      <c r="M21" s="31">
        <f t="shared" si="1"/>
        <v>0</v>
      </c>
    </row>
    <row r="22" spans="1:13" ht="21.2" customHeight="1" x14ac:dyDescent="0.25">
      <c r="A22" s="80"/>
      <c r="B22" s="24">
        <v>16</v>
      </c>
      <c r="C22" s="25"/>
      <c r="D22" s="24" t="s">
        <v>56</v>
      </c>
      <c r="E22" s="24"/>
      <c r="F22" s="24" t="s">
        <v>53</v>
      </c>
      <c r="G22" s="25"/>
      <c r="H22" s="25"/>
      <c r="I22" s="25"/>
      <c r="J22" s="24" t="s">
        <v>35</v>
      </c>
      <c r="K22" s="29">
        <v>240</v>
      </c>
      <c r="L22" s="35"/>
      <c r="M22" s="31">
        <f t="shared" si="1"/>
        <v>0</v>
      </c>
    </row>
    <row r="23" spans="1:13" ht="21.2" customHeight="1" x14ac:dyDescent="0.25">
      <c r="A23" s="80"/>
      <c r="B23" s="24">
        <v>17</v>
      </c>
      <c r="C23" s="25"/>
      <c r="D23" s="24" t="s">
        <v>57</v>
      </c>
      <c r="E23" s="24"/>
      <c r="F23" s="24" t="s">
        <v>53</v>
      </c>
      <c r="G23" s="25"/>
      <c r="H23" s="25"/>
      <c r="I23" s="25"/>
      <c r="J23" s="34" t="s">
        <v>35</v>
      </c>
      <c r="K23" s="29">
        <v>200</v>
      </c>
      <c r="L23" s="35"/>
      <c r="M23" s="31">
        <f t="shared" si="1"/>
        <v>0</v>
      </c>
    </row>
    <row r="24" spans="1:13" ht="21.2" customHeight="1" x14ac:dyDescent="0.25">
      <c r="A24" s="80"/>
      <c r="B24" s="24">
        <v>18</v>
      </c>
      <c r="C24" s="25"/>
      <c r="D24" s="24" t="s">
        <v>58</v>
      </c>
      <c r="E24" s="24"/>
      <c r="F24" s="24" t="s">
        <v>34</v>
      </c>
      <c r="G24" s="25"/>
      <c r="H24" s="25"/>
      <c r="I24" s="25"/>
      <c r="J24" s="34" t="s">
        <v>35</v>
      </c>
      <c r="K24" s="29">
        <v>215</v>
      </c>
      <c r="L24" s="35"/>
      <c r="M24" s="31">
        <f t="shared" si="1"/>
        <v>0</v>
      </c>
    </row>
    <row r="25" spans="1:13" ht="21.2" customHeight="1" x14ac:dyDescent="0.25">
      <c r="A25" s="80"/>
      <c r="B25" s="24">
        <v>19</v>
      </c>
      <c r="C25" s="25"/>
      <c r="D25" s="24" t="s">
        <v>59</v>
      </c>
      <c r="E25" s="24"/>
      <c r="F25" s="24" t="s">
        <v>53</v>
      </c>
      <c r="G25" s="25"/>
      <c r="H25" s="25"/>
      <c r="I25" s="25"/>
      <c r="J25" s="34" t="s">
        <v>35</v>
      </c>
      <c r="K25" s="29">
        <v>190</v>
      </c>
      <c r="L25" s="35"/>
      <c r="M25" s="31">
        <f t="shared" si="1"/>
        <v>0</v>
      </c>
    </row>
    <row r="26" spans="1:13" ht="21.2" customHeight="1" x14ac:dyDescent="0.25">
      <c r="A26" s="80"/>
      <c r="B26" s="24">
        <v>20</v>
      </c>
      <c r="C26" s="25"/>
      <c r="D26" s="24" t="s">
        <v>60</v>
      </c>
      <c r="E26" s="24"/>
      <c r="F26" s="24" t="s">
        <v>53</v>
      </c>
      <c r="G26" s="25"/>
      <c r="H26" s="25"/>
      <c r="I26" s="25"/>
      <c r="J26" s="34" t="s">
        <v>35</v>
      </c>
      <c r="K26" s="29">
        <v>210</v>
      </c>
      <c r="L26" s="35"/>
      <c r="M26" s="31">
        <f t="shared" si="1"/>
        <v>0</v>
      </c>
    </row>
    <row r="27" spans="1:13" ht="21.2" customHeight="1" x14ac:dyDescent="0.25">
      <c r="A27" s="80"/>
      <c r="B27" s="24">
        <v>21</v>
      </c>
      <c r="C27" s="25"/>
      <c r="D27" s="24" t="s">
        <v>61</v>
      </c>
      <c r="E27" s="24"/>
      <c r="F27" s="24" t="s">
        <v>53</v>
      </c>
      <c r="G27" s="25"/>
      <c r="H27" s="25"/>
      <c r="I27" s="25"/>
      <c r="J27" s="34" t="s">
        <v>35</v>
      </c>
      <c r="K27" s="29">
        <v>185</v>
      </c>
      <c r="L27" s="35"/>
      <c r="M27" s="31">
        <f t="shared" si="1"/>
        <v>0</v>
      </c>
    </row>
    <row r="28" spans="1:13" ht="21.2" customHeight="1" x14ac:dyDescent="0.25">
      <c r="A28" s="80"/>
      <c r="B28" s="24">
        <v>22</v>
      </c>
      <c r="C28" s="25"/>
      <c r="D28" s="24" t="s">
        <v>62</v>
      </c>
      <c r="E28" s="24"/>
      <c r="F28" s="24" t="s">
        <v>53</v>
      </c>
      <c r="G28" s="25"/>
      <c r="H28" s="25"/>
      <c r="I28" s="25"/>
      <c r="J28" s="34" t="s">
        <v>35</v>
      </c>
      <c r="K28" s="29">
        <v>200</v>
      </c>
      <c r="L28" s="35"/>
      <c r="M28" s="31">
        <f t="shared" si="1"/>
        <v>0</v>
      </c>
    </row>
    <row r="29" spans="1:13" ht="21.2" customHeight="1" x14ac:dyDescent="0.25">
      <c r="A29" s="80"/>
      <c r="B29" s="24">
        <v>23</v>
      </c>
      <c r="C29" s="25"/>
      <c r="D29" s="24" t="s">
        <v>63</v>
      </c>
      <c r="E29" s="24"/>
      <c r="F29" s="24" t="s">
        <v>53</v>
      </c>
      <c r="G29" s="25"/>
      <c r="H29" s="25"/>
      <c r="I29" s="25"/>
      <c r="J29" s="34" t="s">
        <v>35</v>
      </c>
      <c r="K29" s="29">
        <v>175</v>
      </c>
      <c r="L29" s="35"/>
      <c r="M29" s="31">
        <f t="shared" si="1"/>
        <v>0</v>
      </c>
    </row>
    <row r="30" spans="1:13" ht="21.2" customHeight="1" x14ac:dyDescent="0.25">
      <c r="A30" s="80"/>
      <c r="B30" s="24">
        <v>24</v>
      </c>
      <c r="C30" s="25"/>
      <c r="D30" s="36" t="s">
        <v>64</v>
      </c>
      <c r="E30" s="36"/>
      <c r="F30" s="36" t="s">
        <v>53</v>
      </c>
      <c r="G30" s="37"/>
      <c r="H30" s="37"/>
      <c r="I30" s="37"/>
      <c r="J30" s="36" t="s">
        <v>35</v>
      </c>
      <c r="K30" s="38">
        <v>155</v>
      </c>
      <c r="L30" s="35"/>
      <c r="M30" s="31">
        <f t="shared" si="1"/>
        <v>0</v>
      </c>
    </row>
    <row r="31" spans="1:13" ht="21.2" customHeight="1" x14ac:dyDescent="0.25">
      <c r="A31" s="80"/>
      <c r="B31" s="24">
        <v>25</v>
      </c>
      <c r="C31" s="39"/>
      <c r="D31" s="36" t="s">
        <v>65</v>
      </c>
      <c r="E31" s="36"/>
      <c r="F31" s="36" t="s">
        <v>53</v>
      </c>
      <c r="G31" s="37"/>
      <c r="H31" s="37"/>
      <c r="I31" s="37"/>
      <c r="J31" s="36" t="s">
        <v>35</v>
      </c>
      <c r="K31" s="38">
        <v>155</v>
      </c>
      <c r="L31" s="40"/>
      <c r="M31" s="31">
        <f t="shared" si="1"/>
        <v>0</v>
      </c>
    </row>
    <row r="32" spans="1:13" ht="21.2" customHeight="1" x14ac:dyDescent="0.25">
      <c r="A32" s="80"/>
      <c r="B32" s="24">
        <v>26</v>
      </c>
      <c r="C32" s="39"/>
      <c r="D32" s="36" t="s">
        <v>66</v>
      </c>
      <c r="E32" s="36"/>
      <c r="F32" s="36" t="s">
        <v>53</v>
      </c>
      <c r="G32" s="37"/>
      <c r="H32" s="37"/>
      <c r="I32" s="37"/>
      <c r="J32" s="36" t="s">
        <v>35</v>
      </c>
      <c r="K32" s="38">
        <v>120</v>
      </c>
      <c r="L32" s="40"/>
      <c r="M32" s="31">
        <f t="shared" si="1"/>
        <v>0</v>
      </c>
    </row>
    <row r="33" spans="1:1023" ht="21.2" customHeight="1" x14ac:dyDescent="0.25">
      <c r="A33" s="80"/>
      <c r="B33" s="24">
        <v>27</v>
      </c>
      <c r="C33" s="39"/>
      <c r="D33" s="36" t="s">
        <v>67</v>
      </c>
      <c r="E33" s="36"/>
      <c r="F33" s="36" t="s">
        <v>53</v>
      </c>
      <c r="G33" s="37"/>
      <c r="H33" s="37"/>
      <c r="I33" s="37"/>
      <c r="J33" s="36" t="s">
        <v>35</v>
      </c>
      <c r="K33" s="38">
        <v>140</v>
      </c>
      <c r="L33" s="40"/>
      <c r="M33" s="31">
        <f t="shared" si="1"/>
        <v>0</v>
      </c>
    </row>
    <row r="34" spans="1:1023" ht="21.2" customHeight="1" x14ac:dyDescent="0.25">
      <c r="A34" s="80"/>
      <c r="B34" s="24">
        <v>28</v>
      </c>
      <c r="C34" s="39"/>
      <c r="D34" s="36" t="s">
        <v>68</v>
      </c>
      <c r="E34" s="36"/>
      <c r="F34" s="36" t="s">
        <v>53</v>
      </c>
      <c r="G34" s="37"/>
      <c r="H34" s="37"/>
      <c r="I34" s="37"/>
      <c r="J34" s="36" t="s">
        <v>35</v>
      </c>
      <c r="K34" s="38">
        <v>105</v>
      </c>
      <c r="L34" s="40"/>
      <c r="M34" s="31">
        <f t="shared" si="1"/>
        <v>0</v>
      </c>
    </row>
    <row r="35" spans="1:1023" ht="21.2" customHeight="1" x14ac:dyDescent="0.25">
      <c r="A35" s="80"/>
      <c r="B35" s="24">
        <v>29</v>
      </c>
      <c r="C35" s="39"/>
      <c r="D35" s="36" t="s">
        <v>69</v>
      </c>
      <c r="E35" s="36"/>
      <c r="F35" s="36" t="s">
        <v>53</v>
      </c>
      <c r="G35" s="37"/>
      <c r="H35" s="37"/>
      <c r="I35" s="37"/>
      <c r="J35" s="36" t="s">
        <v>35</v>
      </c>
      <c r="K35" s="38">
        <v>115</v>
      </c>
      <c r="L35" s="40"/>
      <c r="M35" s="31">
        <f t="shared" si="1"/>
        <v>0</v>
      </c>
    </row>
    <row r="36" spans="1:1023" ht="21.2" customHeight="1" x14ac:dyDescent="0.25">
      <c r="A36" s="80"/>
      <c r="B36" s="24">
        <v>30</v>
      </c>
      <c r="C36" s="39"/>
      <c r="D36" s="36" t="s">
        <v>70</v>
      </c>
      <c r="E36" s="36"/>
      <c r="F36" s="36" t="s">
        <v>53</v>
      </c>
      <c r="G36" s="37"/>
      <c r="H36" s="37"/>
      <c r="I36" s="37"/>
      <c r="J36" s="36" t="s">
        <v>35</v>
      </c>
      <c r="K36" s="38">
        <v>80</v>
      </c>
      <c r="L36" s="40"/>
      <c r="M36" s="31">
        <f t="shared" si="1"/>
        <v>0</v>
      </c>
    </row>
    <row r="37" spans="1:1023" ht="21.2" customHeight="1" x14ac:dyDescent="0.25">
      <c r="A37" s="80"/>
      <c r="B37" s="81" t="s">
        <v>71</v>
      </c>
      <c r="C37" s="81"/>
      <c r="D37" s="81"/>
      <c r="E37" s="81"/>
      <c r="F37" s="81"/>
      <c r="G37" s="81"/>
      <c r="H37" s="81"/>
      <c r="I37" s="81"/>
      <c r="J37" s="81"/>
      <c r="K37" s="81">
        <v>0</v>
      </c>
      <c r="L37" s="81"/>
      <c r="M37" s="33">
        <f>SUM(M19:M36)</f>
        <v>0</v>
      </c>
    </row>
    <row r="38" spans="1:1023" s="23" customFormat="1" ht="21.2" customHeight="1" x14ac:dyDescent="0.2">
      <c r="A38" s="80" t="s">
        <v>72</v>
      </c>
      <c r="B38" s="24">
        <v>31</v>
      </c>
      <c r="C38" s="25"/>
      <c r="D38" s="24" t="s">
        <v>73</v>
      </c>
      <c r="E38" s="41"/>
      <c r="F38" s="24" t="s">
        <v>74</v>
      </c>
      <c r="G38" s="25"/>
      <c r="H38" s="25"/>
      <c r="I38" s="25"/>
      <c r="J38" s="24" t="s">
        <v>74</v>
      </c>
      <c r="K38" s="29">
        <v>1400</v>
      </c>
      <c r="L38" s="35"/>
      <c r="M38" s="31">
        <f t="shared" ref="M38:M47" si="2">K38*L38</f>
        <v>0</v>
      </c>
      <c r="N38" s="15"/>
      <c r="AMI38" s="15"/>
    </row>
    <row r="39" spans="1:1023" s="23" customFormat="1" ht="21.2" customHeight="1" x14ac:dyDescent="0.2">
      <c r="A39" s="80"/>
      <c r="B39" s="24">
        <v>32</v>
      </c>
      <c r="C39" s="25"/>
      <c r="D39" s="24" t="s">
        <v>75</v>
      </c>
      <c r="E39" s="41"/>
      <c r="F39" s="24" t="s">
        <v>74</v>
      </c>
      <c r="G39" s="25"/>
      <c r="H39" s="25"/>
      <c r="I39" s="25"/>
      <c r="J39" s="24" t="s">
        <v>74</v>
      </c>
      <c r="K39" s="29">
        <v>750</v>
      </c>
      <c r="L39" s="35"/>
      <c r="M39" s="31">
        <f t="shared" si="2"/>
        <v>0</v>
      </c>
      <c r="N39" s="15"/>
      <c r="AMI39" s="15"/>
    </row>
    <row r="40" spans="1:1023" ht="21.2" customHeight="1" x14ac:dyDescent="0.25">
      <c r="A40" s="80"/>
      <c r="B40" s="24">
        <v>33</v>
      </c>
      <c r="C40" s="25"/>
      <c r="D40" s="24" t="s">
        <v>76</v>
      </c>
      <c r="E40" s="42"/>
      <c r="F40" s="24" t="s">
        <v>74</v>
      </c>
      <c r="G40" s="25"/>
      <c r="H40" s="25"/>
      <c r="I40" s="25"/>
      <c r="J40" s="24" t="s">
        <v>74</v>
      </c>
      <c r="K40" s="29">
        <v>560</v>
      </c>
      <c r="L40" s="35"/>
      <c r="M40" s="31">
        <f t="shared" si="2"/>
        <v>0</v>
      </c>
    </row>
    <row r="41" spans="1:1023" ht="21.2" customHeight="1" x14ac:dyDescent="0.25">
      <c r="A41" s="80"/>
      <c r="B41" s="24">
        <v>34</v>
      </c>
      <c r="C41" s="25"/>
      <c r="D41" s="24" t="s">
        <v>77</v>
      </c>
      <c r="E41" s="41"/>
      <c r="F41" s="24" t="s">
        <v>78</v>
      </c>
      <c r="G41" s="25"/>
      <c r="H41" s="25"/>
      <c r="I41" s="25"/>
      <c r="J41" s="24" t="s">
        <v>35</v>
      </c>
      <c r="K41" s="29">
        <v>550</v>
      </c>
      <c r="L41" s="35"/>
      <c r="M41" s="31">
        <f t="shared" si="2"/>
        <v>0</v>
      </c>
    </row>
    <row r="42" spans="1:1023" ht="21.2" customHeight="1" x14ac:dyDescent="0.25">
      <c r="A42" s="80"/>
      <c r="B42" s="24">
        <v>35</v>
      </c>
      <c r="C42" s="25"/>
      <c r="D42" s="24" t="s">
        <v>79</v>
      </c>
      <c r="E42" s="42"/>
      <c r="F42" s="24" t="s">
        <v>78</v>
      </c>
      <c r="G42" s="25"/>
      <c r="H42" s="25"/>
      <c r="I42" s="25"/>
      <c r="J42" s="24" t="s">
        <v>35</v>
      </c>
      <c r="K42" s="43">
        <v>200</v>
      </c>
      <c r="L42" s="44"/>
      <c r="M42" s="31">
        <f t="shared" si="2"/>
        <v>0</v>
      </c>
    </row>
    <row r="43" spans="1:1023" ht="21.2" customHeight="1" x14ac:dyDescent="0.25">
      <c r="A43" s="80"/>
      <c r="B43" s="24">
        <v>36</v>
      </c>
      <c r="C43" s="25"/>
      <c r="D43" s="24" t="s">
        <v>80</v>
      </c>
      <c r="E43" s="42"/>
      <c r="F43" s="24"/>
      <c r="G43" s="25"/>
      <c r="H43" s="25"/>
      <c r="I43" s="25"/>
      <c r="J43" s="24" t="s">
        <v>74</v>
      </c>
      <c r="K43" s="29">
        <v>1300</v>
      </c>
      <c r="L43" s="35"/>
      <c r="M43" s="31">
        <f t="shared" si="2"/>
        <v>0</v>
      </c>
    </row>
    <row r="44" spans="1:1023" ht="21.2" customHeight="1" x14ac:dyDescent="0.25">
      <c r="A44" s="80"/>
      <c r="B44" s="24">
        <v>37</v>
      </c>
      <c r="C44" s="25"/>
      <c r="D44" s="24" t="s">
        <v>81</v>
      </c>
      <c r="E44" s="42"/>
      <c r="F44" s="24"/>
      <c r="G44" s="25"/>
      <c r="H44" s="25"/>
      <c r="I44" s="25"/>
      <c r="J44" s="24" t="s">
        <v>74</v>
      </c>
      <c r="K44" s="29">
        <v>600</v>
      </c>
      <c r="L44" s="35"/>
      <c r="M44" s="31">
        <f t="shared" si="2"/>
        <v>0</v>
      </c>
    </row>
    <row r="45" spans="1:1023" ht="21.2" customHeight="1" x14ac:dyDescent="0.25">
      <c r="A45" s="80"/>
      <c r="B45" s="24">
        <v>38</v>
      </c>
      <c r="C45" s="25"/>
      <c r="D45" s="24" t="s">
        <v>82</v>
      </c>
      <c r="E45" s="42"/>
      <c r="F45" s="24"/>
      <c r="G45" s="25"/>
      <c r="H45" s="25"/>
      <c r="I45" s="25"/>
      <c r="J45" s="24" t="s">
        <v>74</v>
      </c>
      <c r="K45" s="43">
        <v>1240</v>
      </c>
      <c r="L45" s="44"/>
      <c r="M45" s="31">
        <f t="shared" si="2"/>
        <v>0</v>
      </c>
    </row>
    <row r="46" spans="1:1023" ht="21.2" customHeight="1" x14ac:dyDescent="0.25">
      <c r="A46" s="80"/>
      <c r="B46" s="24">
        <v>39</v>
      </c>
      <c r="C46" s="25"/>
      <c r="D46" s="24" t="s">
        <v>83</v>
      </c>
      <c r="E46" s="42"/>
      <c r="F46" s="24"/>
      <c r="G46" s="25"/>
      <c r="H46" s="25"/>
      <c r="I46" s="25"/>
      <c r="J46" s="24" t="s">
        <v>74</v>
      </c>
      <c r="K46" s="29">
        <v>100</v>
      </c>
      <c r="L46" s="35"/>
      <c r="M46" s="31">
        <f t="shared" si="2"/>
        <v>0</v>
      </c>
    </row>
    <row r="47" spans="1:1023" ht="21.2" customHeight="1" x14ac:dyDescent="0.25">
      <c r="A47" s="80"/>
      <c r="B47" s="24">
        <v>40</v>
      </c>
      <c r="C47" s="25"/>
      <c r="D47" s="24" t="s">
        <v>84</v>
      </c>
      <c r="E47" s="42"/>
      <c r="F47" s="24"/>
      <c r="G47" s="25"/>
      <c r="H47" s="25"/>
      <c r="I47" s="25"/>
      <c r="J47" s="24" t="s">
        <v>74</v>
      </c>
      <c r="K47" s="29">
        <v>1000</v>
      </c>
      <c r="L47" s="35"/>
      <c r="M47" s="31">
        <f t="shared" si="2"/>
        <v>0</v>
      </c>
    </row>
    <row r="48" spans="1:1023" ht="21.2" customHeight="1" x14ac:dyDescent="0.25">
      <c r="A48" s="80"/>
      <c r="B48" s="81" t="s">
        <v>85</v>
      </c>
      <c r="C48" s="81"/>
      <c r="D48" s="81"/>
      <c r="E48" s="81"/>
      <c r="F48" s="81"/>
      <c r="G48" s="81"/>
      <c r="H48" s="81"/>
      <c r="I48" s="81"/>
      <c r="J48" s="81"/>
      <c r="K48" s="81">
        <v>0</v>
      </c>
      <c r="L48" s="81"/>
      <c r="M48" s="45">
        <f>SUM(M38:M47)</f>
        <v>0</v>
      </c>
    </row>
    <row r="49" spans="1:13" ht="21.2" customHeight="1" x14ac:dyDescent="0.25">
      <c r="A49" s="80" t="s">
        <v>86</v>
      </c>
      <c r="B49" s="24">
        <v>41</v>
      </c>
      <c r="C49" s="25"/>
      <c r="D49" s="24" t="s">
        <v>87</v>
      </c>
      <c r="E49" s="18"/>
      <c r="F49" s="24"/>
      <c r="G49" s="25"/>
      <c r="H49" s="25"/>
      <c r="I49" s="25"/>
      <c r="J49" s="24" t="s">
        <v>74</v>
      </c>
      <c r="K49" s="29">
        <v>1400</v>
      </c>
      <c r="L49" s="35"/>
      <c r="M49" s="31">
        <f>K49*L49</f>
        <v>0</v>
      </c>
    </row>
    <row r="50" spans="1:13" ht="21.2" customHeight="1" x14ac:dyDescent="0.25">
      <c r="A50" s="80"/>
      <c r="B50" s="24">
        <v>42</v>
      </c>
      <c r="C50" s="25"/>
      <c r="D50" s="24" t="s">
        <v>88</v>
      </c>
      <c r="E50" s="18"/>
      <c r="F50" s="24"/>
      <c r="G50" s="25"/>
      <c r="H50" s="25"/>
      <c r="I50" s="25"/>
      <c r="J50" s="24" t="s">
        <v>74</v>
      </c>
      <c r="K50" s="29">
        <v>420</v>
      </c>
      <c r="L50" s="35"/>
      <c r="M50" s="31">
        <f>K50*L50</f>
        <v>0</v>
      </c>
    </row>
    <row r="51" spans="1:13" ht="21.2" customHeight="1" x14ac:dyDescent="0.25">
      <c r="A51" s="80"/>
      <c r="B51" s="24">
        <v>43</v>
      </c>
      <c r="C51" s="25"/>
      <c r="D51" s="24" t="s">
        <v>89</v>
      </c>
      <c r="E51" s="18"/>
      <c r="F51" s="24"/>
      <c r="G51" s="25"/>
      <c r="H51" s="25"/>
      <c r="I51" s="25"/>
      <c r="J51" s="24" t="s">
        <v>74</v>
      </c>
      <c r="K51" s="29">
        <v>500</v>
      </c>
      <c r="L51" s="35"/>
      <c r="M51" s="31">
        <f>K51*L51</f>
        <v>0</v>
      </c>
    </row>
    <row r="52" spans="1:13" ht="21.2" customHeight="1" x14ac:dyDescent="0.25">
      <c r="A52" s="80"/>
      <c r="B52" s="24">
        <v>44</v>
      </c>
      <c r="C52" s="25"/>
      <c r="D52" s="24" t="s">
        <v>90</v>
      </c>
      <c r="E52" s="18"/>
      <c r="F52" s="24"/>
      <c r="G52" s="25"/>
      <c r="H52" s="25"/>
      <c r="I52" s="25"/>
      <c r="J52" s="24" t="s">
        <v>74</v>
      </c>
      <c r="K52" s="29">
        <v>430</v>
      </c>
      <c r="L52" s="35"/>
      <c r="M52" s="31">
        <f>K52*L52</f>
        <v>0</v>
      </c>
    </row>
    <row r="53" spans="1:13" ht="21.2" customHeight="1" x14ac:dyDescent="0.25">
      <c r="A53" s="80"/>
      <c r="B53" s="24">
        <v>45</v>
      </c>
      <c r="C53" s="25"/>
      <c r="D53" s="24" t="s">
        <v>91</v>
      </c>
      <c r="E53" s="18"/>
      <c r="F53" s="24"/>
      <c r="G53" s="25"/>
      <c r="H53" s="25"/>
      <c r="I53" s="25"/>
      <c r="J53" s="24" t="s">
        <v>74</v>
      </c>
      <c r="K53" s="29">
        <v>300</v>
      </c>
      <c r="L53" s="35"/>
      <c r="M53" s="31">
        <f>K53*L53</f>
        <v>0</v>
      </c>
    </row>
    <row r="54" spans="1:13" ht="21.2" customHeight="1" x14ac:dyDescent="0.25">
      <c r="A54" s="80" t="s">
        <v>92</v>
      </c>
      <c r="B54" s="81" t="s">
        <v>93</v>
      </c>
      <c r="C54" s="81"/>
      <c r="D54" s="81"/>
      <c r="E54" s="81"/>
      <c r="F54" s="81"/>
      <c r="G54" s="81"/>
      <c r="H54" s="81"/>
      <c r="I54" s="81"/>
      <c r="J54" s="81"/>
      <c r="K54" s="81">
        <v>0</v>
      </c>
      <c r="L54" s="81"/>
      <c r="M54" s="32">
        <f>SUM(M49:M53)</f>
        <v>0</v>
      </c>
    </row>
  </sheetData>
  <sheetProtection password="EE7A" sheet="1" objects="1" scenarios="1"/>
  <mergeCells count="13">
    <mergeCell ref="A1:C1"/>
    <mergeCell ref="D1:M1"/>
    <mergeCell ref="A2:M3"/>
    <mergeCell ref="A5:A13"/>
    <mergeCell ref="B13:L13"/>
    <mergeCell ref="A49:A54"/>
    <mergeCell ref="B54:L54"/>
    <mergeCell ref="A14:A18"/>
    <mergeCell ref="B18:L18"/>
    <mergeCell ref="A19:A37"/>
    <mergeCell ref="B37:L37"/>
    <mergeCell ref="A38:A48"/>
    <mergeCell ref="B48:L48"/>
  </mergeCells>
  <pageMargins left="0.147222222222222" right="0.133333333333333" top="0.51527777777777795" bottom="1.0249999999999999" header="0.27777777777777801" footer="0.78749999999999998"/>
  <pageSetup paperSize="8" firstPageNumber="0" orientation="landscape" horizontalDpi="300" verticalDpi="300"/>
  <headerFooter>
    <oddHeader>&amp;C&amp;"Arial,Normal"&amp;10&amp;A</oddHeader>
    <oddFooter>&amp;C&amp;"Arial,Normal"&amp;10Page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"/>
  <sheetViews>
    <sheetView zoomScale="95" zoomScaleNormal="95" workbookViewId="0">
      <selection activeCell="D1" sqref="D1"/>
    </sheetView>
  </sheetViews>
  <sheetFormatPr baseColWidth="10" defaultColWidth="9.140625" defaultRowHeight="15" x14ac:dyDescent="0.25"/>
  <cols>
    <col min="1" max="1" width="29.140625" style="15" customWidth="1"/>
    <col min="2" max="2" width="34" customWidth="1"/>
    <col min="3" max="1025" width="8.7109375" customWidth="1"/>
  </cols>
  <sheetData>
    <row r="1" spans="1:13" ht="35.25" customHeight="1" x14ac:dyDescent="0.25">
      <c r="A1" s="18" t="s">
        <v>17</v>
      </c>
      <c r="B1" s="46"/>
      <c r="D1" s="47"/>
      <c r="E1" s="47"/>
    </row>
    <row r="2" spans="1:13" ht="13.9" customHeight="1" x14ac:dyDescent="0.25">
      <c r="A2" s="84" t="s">
        <v>18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27.75" customHeight="1" x14ac:dyDescent="0.25">
      <c r="A4" s="48" t="s">
        <v>19</v>
      </c>
      <c r="B4" s="48" t="s">
        <v>94</v>
      </c>
    </row>
    <row r="5" spans="1:13" ht="34.5" customHeight="1" x14ac:dyDescent="0.25">
      <c r="A5" s="49" t="s">
        <v>95</v>
      </c>
      <c r="B5" s="50"/>
    </row>
    <row r="6" spans="1:13" ht="34.5" customHeight="1" x14ac:dyDescent="0.25">
      <c r="A6" s="49" t="s">
        <v>96</v>
      </c>
      <c r="B6" s="50"/>
    </row>
    <row r="7" spans="1:13" ht="34.5" customHeight="1" x14ac:dyDescent="0.25">
      <c r="A7" s="49" t="s">
        <v>97</v>
      </c>
      <c r="B7" s="50"/>
    </row>
    <row r="8" spans="1:13" ht="34.5" customHeight="1" x14ac:dyDescent="0.25">
      <c r="A8" s="51" t="s">
        <v>98</v>
      </c>
      <c r="B8" s="50"/>
    </row>
    <row r="9" spans="1:13" ht="34.5" customHeight="1" x14ac:dyDescent="0.25">
      <c r="A9" s="49" t="s">
        <v>99</v>
      </c>
      <c r="B9" s="50"/>
    </row>
  </sheetData>
  <sheetProtection password="F1BA" sheet="1" objects="1" scenarios="1" selectLockedCells="1"/>
  <mergeCells count="1">
    <mergeCell ref="A2:M3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&amp;C&amp;"Arial,Normal"&amp;10&amp;A</oddHeader>
    <oddFooter>&amp;C&amp;"Arial,Normal"&amp;10Page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16"/>
  <sheetViews>
    <sheetView zoomScale="95" zoomScaleNormal="95" workbookViewId="0">
      <selection activeCell="G10" sqref="G10"/>
    </sheetView>
  </sheetViews>
  <sheetFormatPr baseColWidth="10" defaultColWidth="9.140625" defaultRowHeight="15" x14ac:dyDescent="0.25"/>
  <cols>
    <col min="1" max="1" width="29.140625" style="52" customWidth="1"/>
    <col min="2" max="6" width="7.7109375" style="52" customWidth="1"/>
    <col min="7" max="7" width="13.5703125" style="52" customWidth="1"/>
    <col min="8" max="8" width="7.7109375" style="52" customWidth="1"/>
    <col min="9" max="9" width="15.85546875" style="52" customWidth="1"/>
    <col min="10" max="1025" width="11.5703125" style="52" customWidth="1"/>
  </cols>
  <sheetData>
    <row r="1" spans="1:10" ht="35.25" customHeight="1" x14ac:dyDescent="0.25">
      <c r="A1" s="53" t="s">
        <v>17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5">
      <c r="A2" s="54"/>
    </row>
    <row r="3" spans="1:10" ht="27.75" customHeight="1" x14ac:dyDescent="0.25">
      <c r="A3" s="55" t="s">
        <v>100</v>
      </c>
      <c r="B3" s="86" t="s">
        <v>101</v>
      </c>
      <c r="C3" s="86"/>
      <c r="D3" s="86"/>
      <c r="E3" s="56"/>
      <c r="F3" s="87" t="s">
        <v>102</v>
      </c>
      <c r="G3" s="87" t="s">
        <v>102</v>
      </c>
      <c r="H3" s="56"/>
    </row>
    <row r="4" spans="1:10" x14ac:dyDescent="0.25">
      <c r="A4" s="54"/>
    </row>
    <row r="5" spans="1:10" ht="27.75" customHeight="1" x14ac:dyDescent="0.25">
      <c r="A5" s="88" t="s">
        <v>103</v>
      </c>
      <c r="B5" s="88" t="s">
        <v>104</v>
      </c>
      <c r="C5" s="88"/>
      <c r="D5" s="88"/>
      <c r="E5" s="88"/>
      <c r="F5" s="88"/>
      <c r="G5" s="88" t="s">
        <v>105</v>
      </c>
      <c r="I5" s="88" t="s">
        <v>106</v>
      </c>
      <c r="J5" s="88"/>
    </row>
    <row r="6" spans="1:10" ht="27.75" customHeight="1" x14ac:dyDescent="0.25">
      <c r="A6" s="88"/>
      <c r="B6" s="57" t="s">
        <v>107</v>
      </c>
      <c r="C6" s="57" t="s">
        <v>108</v>
      </c>
      <c r="D6" s="57" t="s">
        <v>109</v>
      </c>
      <c r="E6" s="57" t="s">
        <v>110</v>
      </c>
      <c r="F6" s="57" t="s">
        <v>111</v>
      </c>
      <c r="G6" s="88"/>
      <c r="I6" s="88"/>
      <c r="J6" s="88"/>
    </row>
    <row r="7" spans="1:10" ht="34.5" customHeight="1" x14ac:dyDescent="0.25">
      <c r="A7" s="58" t="s">
        <v>112</v>
      </c>
      <c r="B7" s="56"/>
      <c r="C7" s="56"/>
      <c r="D7" s="56"/>
      <c r="E7" s="56"/>
      <c r="F7" s="56"/>
      <c r="G7" s="56"/>
      <c r="I7" s="59" t="s">
        <v>113</v>
      </c>
      <c r="J7" s="56"/>
    </row>
    <row r="8" spans="1:10" ht="34.5" customHeight="1" x14ac:dyDescent="0.25">
      <c r="A8" s="60" t="s">
        <v>114</v>
      </c>
      <c r="B8" s="56"/>
      <c r="C8" s="56"/>
      <c r="D8" s="56"/>
      <c r="E8" s="56"/>
      <c r="F8" s="56"/>
      <c r="G8" s="56"/>
      <c r="I8" s="59" t="s">
        <v>115</v>
      </c>
      <c r="J8" s="56"/>
    </row>
    <row r="9" spans="1:10" ht="34.5" customHeight="1" x14ac:dyDescent="0.25">
      <c r="I9" s="59" t="s">
        <v>116</v>
      </c>
      <c r="J9" s="56"/>
    </row>
    <row r="10" spans="1:10" ht="34.5" customHeight="1" x14ac:dyDescent="0.25"/>
    <row r="11" spans="1:10" ht="34.5" customHeight="1" x14ac:dyDescent="0.25"/>
    <row r="12" spans="1:10" ht="34.5" customHeight="1" x14ac:dyDescent="0.25"/>
    <row r="13" spans="1:10" ht="34.5" customHeight="1" x14ac:dyDescent="0.25"/>
    <row r="14" spans="1:10" ht="34.5" customHeight="1" x14ac:dyDescent="0.25"/>
    <row r="15" spans="1:10" ht="34.5" customHeight="1" x14ac:dyDescent="0.25"/>
    <row r="16" spans="1:10" ht="34.5" customHeight="1" x14ac:dyDescent="0.25"/>
  </sheetData>
  <sheetProtection password="EE7A" sheet="1" objects="1" scenarios="1" selectLockedCells="1"/>
  <mergeCells count="7">
    <mergeCell ref="B1:J1"/>
    <mergeCell ref="B3:D3"/>
    <mergeCell ref="F3:G3"/>
    <mergeCell ref="A5:A6"/>
    <mergeCell ref="B5:F5"/>
    <mergeCell ref="G5:G6"/>
    <mergeCell ref="I5:J6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&amp;C&amp;"Arial,Normal"&amp;10&amp;A</oddHeader>
    <oddFooter>&amp;C&amp;"Arial,Normal"&amp;10Page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42"/>
  <sheetViews>
    <sheetView zoomScale="95" zoomScaleNormal="95" workbookViewId="0">
      <selection activeCell="L7" sqref="L7"/>
    </sheetView>
  </sheetViews>
  <sheetFormatPr baseColWidth="10" defaultColWidth="9.140625" defaultRowHeight="15" x14ac:dyDescent="0.25"/>
  <cols>
    <col min="1" max="1" width="23" style="61" customWidth="1"/>
    <col min="2" max="2" width="11.42578125" style="61"/>
    <col min="3" max="4" width="3.28515625" style="62" customWidth="1"/>
    <col min="5" max="1025" width="11.42578125" style="62"/>
  </cols>
  <sheetData>
    <row r="1" spans="1:8" s="63" customFormat="1" ht="36" customHeight="1" x14ac:dyDescent="0.25">
      <c r="A1" s="95"/>
      <c r="B1" s="95"/>
      <c r="C1" s="95"/>
      <c r="D1" s="95"/>
      <c r="E1" s="95"/>
      <c r="F1" s="95"/>
      <c r="G1" s="95"/>
      <c r="H1" s="95"/>
    </row>
    <row r="2" spans="1:8" s="63" customFormat="1" ht="16.5" customHeight="1" x14ac:dyDescent="0.25">
      <c r="A2" s="96" t="s">
        <v>117</v>
      </c>
      <c r="B2" s="96"/>
      <c r="C2" s="96"/>
      <c r="D2" s="96"/>
      <c r="E2" s="96"/>
      <c r="F2" s="96"/>
      <c r="G2" s="96"/>
      <c r="H2" s="96"/>
    </row>
    <row r="3" spans="1:8" s="64" customFormat="1" ht="26.45" customHeight="1" x14ac:dyDescent="0.25">
      <c r="A3" s="97" t="s">
        <v>118</v>
      </c>
      <c r="B3" s="97"/>
      <c r="C3" s="97"/>
      <c r="D3" s="97"/>
      <c r="E3" s="97"/>
      <c r="F3" s="97"/>
      <c r="G3" s="97"/>
      <c r="H3" s="97"/>
    </row>
    <row r="5" spans="1:8" ht="12" customHeight="1" x14ac:dyDescent="0.25"/>
    <row r="6" spans="1:8" ht="12" customHeight="1" x14ac:dyDescent="0.25">
      <c r="A6" s="91" t="s">
        <v>119</v>
      </c>
      <c r="B6" s="91"/>
      <c r="C6" s="65"/>
      <c r="D6" s="66"/>
      <c r="E6" s="66" t="s">
        <v>120</v>
      </c>
      <c r="F6" s="66"/>
      <c r="G6" s="66"/>
      <c r="H6" s="66"/>
    </row>
    <row r="7" spans="1:8" ht="12" customHeight="1" x14ac:dyDescent="0.25">
      <c r="A7" s="91"/>
      <c r="B7" s="91"/>
      <c r="C7" s="66"/>
      <c r="D7" s="66"/>
      <c r="E7" s="66"/>
      <c r="F7" s="66"/>
      <c r="G7" s="66"/>
      <c r="H7" s="66"/>
    </row>
    <row r="8" spans="1:8" ht="12" customHeight="1" x14ac:dyDescent="0.25">
      <c r="A8" s="91"/>
      <c r="B8" s="91"/>
      <c r="C8" s="67"/>
      <c r="D8" s="66"/>
      <c r="E8" s="66" t="s">
        <v>121</v>
      </c>
      <c r="F8" s="68" t="s">
        <v>122</v>
      </c>
      <c r="G8" s="66"/>
      <c r="H8" s="66"/>
    </row>
    <row r="9" spans="1:8" ht="48" customHeight="1" x14ac:dyDescent="0.25">
      <c r="A9" s="89"/>
      <c r="B9" s="89"/>
      <c r="C9" s="89"/>
      <c r="D9" s="89"/>
      <c r="E9" s="89"/>
      <c r="F9" s="89"/>
      <c r="G9" s="89"/>
      <c r="H9" s="89"/>
    </row>
    <row r="10" spans="1:8" ht="12" customHeight="1" x14ac:dyDescent="0.25">
      <c r="A10" s="69"/>
      <c r="B10" s="69"/>
      <c r="C10" s="66"/>
      <c r="D10" s="66"/>
      <c r="E10" s="66"/>
      <c r="F10" s="66"/>
      <c r="G10" s="66"/>
      <c r="H10" s="66"/>
    </row>
    <row r="11" spans="1:8" ht="12" customHeight="1" x14ac:dyDescent="0.25">
      <c r="A11" s="69"/>
      <c r="B11" s="69"/>
      <c r="C11" s="66"/>
      <c r="D11" s="66"/>
      <c r="E11" s="66"/>
      <c r="F11" s="66"/>
      <c r="G11" s="66"/>
      <c r="H11" s="66"/>
    </row>
    <row r="12" spans="1:8" ht="12" customHeight="1" x14ac:dyDescent="0.25">
      <c r="A12" s="93" t="s">
        <v>123</v>
      </c>
      <c r="B12" s="93"/>
      <c r="C12" s="65"/>
      <c r="D12" s="66"/>
      <c r="E12" s="66" t="s">
        <v>120</v>
      </c>
      <c r="F12" s="66"/>
      <c r="G12" s="66"/>
      <c r="H12" s="66"/>
    </row>
    <row r="13" spans="1:8" ht="21.75" customHeight="1" x14ac:dyDescent="0.25">
      <c r="A13" s="93"/>
      <c r="B13" s="93"/>
      <c r="C13" s="66"/>
      <c r="D13" s="66"/>
      <c r="E13" s="66"/>
      <c r="F13" s="66"/>
      <c r="G13" s="66"/>
      <c r="H13" s="66"/>
    </row>
    <row r="14" spans="1:8" ht="12" customHeight="1" x14ac:dyDescent="0.25">
      <c r="A14" s="93"/>
      <c r="B14" s="93"/>
      <c r="C14" s="65"/>
      <c r="D14" s="66"/>
      <c r="E14" s="66" t="s">
        <v>121</v>
      </c>
      <c r="F14" s="94" t="s">
        <v>124</v>
      </c>
      <c r="G14" s="94"/>
      <c r="H14" s="94"/>
    </row>
    <row r="15" spans="1:8" ht="48" customHeight="1" x14ac:dyDescent="0.25">
      <c r="A15" s="89"/>
      <c r="B15" s="89"/>
      <c r="C15" s="89"/>
      <c r="D15" s="89"/>
      <c r="E15" s="89"/>
      <c r="F15" s="89"/>
      <c r="G15" s="89"/>
      <c r="H15" s="89"/>
    </row>
    <row r="16" spans="1:8" ht="12" customHeight="1" x14ac:dyDescent="0.25">
      <c r="A16" s="69"/>
      <c r="B16" s="69"/>
      <c r="C16" s="66"/>
      <c r="D16" s="66"/>
      <c r="E16" s="66"/>
      <c r="F16" s="66"/>
      <c r="G16" s="66"/>
      <c r="H16" s="66"/>
    </row>
    <row r="17" spans="1:8" ht="12" customHeight="1" x14ac:dyDescent="0.25">
      <c r="A17" s="91" t="s">
        <v>125</v>
      </c>
      <c r="B17" s="91"/>
      <c r="C17" s="65"/>
      <c r="D17" s="66"/>
      <c r="E17" s="66" t="s">
        <v>120</v>
      </c>
      <c r="F17" s="66"/>
      <c r="G17" s="66"/>
      <c r="H17" s="66"/>
    </row>
    <row r="18" spans="1:8" ht="12" customHeight="1" x14ac:dyDescent="0.25">
      <c r="A18" s="91"/>
      <c r="B18" s="91"/>
      <c r="C18" s="66"/>
      <c r="D18" s="66"/>
      <c r="E18" s="66"/>
      <c r="F18" s="66"/>
      <c r="G18" s="66"/>
      <c r="H18" s="66"/>
    </row>
    <row r="19" spans="1:8" ht="12" customHeight="1" x14ac:dyDescent="0.25">
      <c r="A19" s="91"/>
      <c r="B19" s="91"/>
      <c r="C19" s="67"/>
      <c r="D19" s="66"/>
      <c r="E19" s="66" t="s">
        <v>121</v>
      </c>
      <c r="F19" s="92" t="s">
        <v>126</v>
      </c>
      <c r="G19" s="92"/>
      <c r="H19" s="92"/>
    </row>
    <row r="20" spans="1:8" ht="39.75" customHeight="1" x14ac:dyDescent="0.25">
      <c r="A20" s="89"/>
      <c r="B20" s="89"/>
      <c r="C20" s="89"/>
      <c r="D20" s="89"/>
      <c r="E20" s="89"/>
      <c r="F20" s="89"/>
      <c r="G20" s="89"/>
      <c r="H20" s="89"/>
    </row>
    <row r="21" spans="1:8" ht="12" customHeight="1" x14ac:dyDescent="0.25">
      <c r="A21" s="69"/>
      <c r="B21" s="69"/>
      <c r="C21" s="66"/>
      <c r="D21" s="66"/>
      <c r="E21" s="66"/>
      <c r="F21" s="66"/>
      <c r="G21" s="66"/>
      <c r="H21" s="66"/>
    </row>
    <row r="22" spans="1:8" ht="12" customHeight="1" x14ac:dyDescent="0.25">
      <c r="A22" s="91" t="s">
        <v>127</v>
      </c>
      <c r="B22" s="91"/>
      <c r="C22" s="65"/>
      <c r="D22" s="66"/>
      <c r="E22" s="66" t="s">
        <v>120</v>
      </c>
      <c r="F22" s="66"/>
      <c r="G22" s="66"/>
      <c r="H22" s="66"/>
    </row>
    <row r="23" spans="1:8" ht="12" customHeight="1" x14ac:dyDescent="0.25">
      <c r="A23" s="91"/>
      <c r="B23" s="91"/>
      <c r="C23" s="66"/>
      <c r="D23" s="66"/>
      <c r="E23" s="66"/>
      <c r="F23" s="66"/>
      <c r="G23" s="66"/>
      <c r="H23" s="66"/>
    </row>
    <row r="24" spans="1:8" ht="12" customHeight="1" x14ac:dyDescent="0.25">
      <c r="A24" s="91"/>
      <c r="B24" s="91"/>
      <c r="C24" s="67"/>
      <c r="D24" s="66"/>
      <c r="E24" s="66" t="s">
        <v>121</v>
      </c>
      <c r="F24" s="92" t="s">
        <v>128</v>
      </c>
      <c r="G24" s="92"/>
      <c r="H24" s="92"/>
    </row>
    <row r="25" spans="1:8" ht="48" customHeight="1" x14ac:dyDescent="0.25">
      <c r="A25" s="89"/>
      <c r="B25" s="89"/>
      <c r="C25" s="89"/>
      <c r="D25" s="89"/>
      <c r="E25" s="89"/>
      <c r="F25" s="89"/>
      <c r="G25" s="89"/>
      <c r="H25" s="89"/>
    </row>
    <row r="26" spans="1:8" ht="12" customHeight="1" x14ac:dyDescent="0.25">
      <c r="A26" s="69"/>
      <c r="B26" s="69"/>
      <c r="C26" s="66"/>
      <c r="D26" s="66"/>
      <c r="E26" s="66"/>
      <c r="F26" s="66"/>
      <c r="G26" s="66"/>
      <c r="H26" s="66"/>
    </row>
    <row r="27" spans="1:8" ht="24.75" customHeight="1" x14ac:dyDescent="0.25">
      <c r="A27" s="91" t="s">
        <v>129</v>
      </c>
      <c r="B27" s="91"/>
      <c r="C27" s="65"/>
      <c r="D27" s="66"/>
      <c r="E27" s="66" t="s">
        <v>120</v>
      </c>
      <c r="F27" s="66"/>
      <c r="G27" s="66"/>
      <c r="H27" s="66"/>
    </row>
    <row r="28" spans="1:8" ht="12" customHeight="1" x14ac:dyDescent="0.25">
      <c r="A28" s="91"/>
      <c r="B28" s="91"/>
      <c r="C28" s="66"/>
      <c r="D28" s="66"/>
      <c r="E28" s="66"/>
      <c r="F28" s="66"/>
      <c r="G28" s="66"/>
      <c r="H28" s="66"/>
    </row>
    <row r="29" spans="1:8" ht="12" customHeight="1" x14ac:dyDescent="0.25">
      <c r="A29" s="91"/>
      <c r="B29" s="91"/>
      <c r="C29" s="65"/>
      <c r="D29" s="66"/>
      <c r="E29" s="66" t="s">
        <v>121</v>
      </c>
      <c r="F29" s="92" t="s">
        <v>130</v>
      </c>
      <c r="G29" s="92"/>
      <c r="H29" s="92"/>
    </row>
    <row r="30" spans="1:8" ht="48" customHeight="1" x14ac:dyDescent="0.25">
      <c r="A30" s="89"/>
      <c r="B30" s="89"/>
      <c r="C30" s="89"/>
      <c r="D30" s="89"/>
      <c r="E30" s="89"/>
      <c r="F30" s="89"/>
      <c r="G30" s="89"/>
      <c r="H30" s="89"/>
    </row>
    <row r="31" spans="1:8" ht="12" customHeight="1" x14ac:dyDescent="0.25">
      <c r="A31" s="69"/>
      <c r="B31" s="69"/>
      <c r="C31" s="66"/>
      <c r="D31" s="66"/>
      <c r="E31" s="66"/>
      <c r="F31" s="66"/>
      <c r="G31" s="66"/>
      <c r="H31" s="66"/>
    </row>
    <row r="32" spans="1:8" ht="12" customHeight="1" x14ac:dyDescent="0.25">
      <c r="A32" s="91" t="s">
        <v>131</v>
      </c>
      <c r="B32" s="91"/>
      <c r="C32" s="65"/>
      <c r="D32" s="66"/>
      <c r="E32" s="66" t="s">
        <v>120</v>
      </c>
      <c r="F32" s="66"/>
      <c r="G32" s="66"/>
      <c r="H32" s="66"/>
    </row>
    <row r="33" spans="1:8" ht="12" customHeight="1" x14ac:dyDescent="0.25">
      <c r="A33" s="91"/>
      <c r="B33" s="91"/>
      <c r="C33" s="66"/>
      <c r="D33" s="66"/>
      <c r="E33" s="66"/>
      <c r="F33" s="66"/>
      <c r="G33" s="66"/>
      <c r="H33" s="66"/>
    </row>
    <row r="34" spans="1:8" ht="12" customHeight="1" x14ac:dyDescent="0.25">
      <c r="A34" s="91"/>
      <c r="B34" s="91"/>
      <c r="C34" s="65"/>
      <c r="D34" s="66"/>
      <c r="E34" s="66" t="s">
        <v>121</v>
      </c>
      <c r="F34" s="92" t="s">
        <v>126</v>
      </c>
      <c r="G34" s="92"/>
      <c r="H34" s="92"/>
    </row>
    <row r="35" spans="1:8" ht="48" customHeight="1" x14ac:dyDescent="0.25">
      <c r="A35" s="89"/>
      <c r="B35" s="89"/>
      <c r="C35" s="89"/>
      <c r="D35" s="89"/>
      <c r="E35" s="89"/>
      <c r="F35" s="89"/>
      <c r="G35" s="89"/>
      <c r="H35" s="89"/>
    </row>
    <row r="36" spans="1:8" ht="12" customHeight="1" x14ac:dyDescent="0.25">
      <c r="A36" s="69"/>
      <c r="B36" s="69"/>
      <c r="C36" s="66"/>
      <c r="D36" s="66"/>
      <c r="E36" s="66"/>
      <c r="F36" s="66"/>
      <c r="G36" s="66"/>
      <c r="H36" s="66"/>
    </row>
    <row r="37" spans="1:8" ht="12" customHeight="1" x14ac:dyDescent="0.25">
      <c r="A37" s="91" t="s">
        <v>132</v>
      </c>
      <c r="B37" s="91"/>
      <c r="C37" s="65"/>
      <c r="D37" s="66"/>
      <c r="E37" s="66" t="s">
        <v>120</v>
      </c>
      <c r="F37" s="66"/>
      <c r="G37" s="66"/>
      <c r="H37" s="66"/>
    </row>
    <row r="38" spans="1:8" ht="12" customHeight="1" x14ac:dyDescent="0.25">
      <c r="A38" s="91"/>
      <c r="B38" s="91"/>
      <c r="C38" s="66"/>
      <c r="D38" s="66"/>
      <c r="E38" s="66"/>
      <c r="F38" s="66"/>
      <c r="G38" s="66"/>
      <c r="H38" s="66"/>
    </row>
    <row r="39" spans="1:8" ht="12" customHeight="1" x14ac:dyDescent="0.25">
      <c r="A39" s="91"/>
      <c r="B39" s="91"/>
      <c r="C39" s="65"/>
      <c r="D39" s="66"/>
      <c r="E39" s="66" t="s">
        <v>121</v>
      </c>
      <c r="F39" s="92" t="s">
        <v>126</v>
      </c>
      <c r="G39" s="92"/>
      <c r="H39" s="92"/>
    </row>
    <row r="40" spans="1:8" ht="48" customHeight="1" x14ac:dyDescent="0.25">
      <c r="A40" s="89"/>
      <c r="B40" s="89"/>
      <c r="C40" s="89"/>
      <c r="D40" s="89"/>
      <c r="E40" s="89"/>
      <c r="F40" s="89"/>
      <c r="G40" s="89"/>
      <c r="H40" s="89"/>
    </row>
    <row r="41" spans="1:8" ht="12" customHeight="1" x14ac:dyDescent="0.25">
      <c r="A41" s="70"/>
      <c r="B41" s="70"/>
    </row>
    <row r="42" spans="1:8" ht="51" customHeight="1" x14ac:dyDescent="0.25">
      <c r="A42" s="71"/>
      <c r="B42" s="71"/>
      <c r="C42" s="66"/>
      <c r="D42" s="66"/>
      <c r="E42" s="90" t="s">
        <v>133</v>
      </c>
      <c r="F42" s="90"/>
      <c r="G42" s="90"/>
      <c r="H42" s="90"/>
    </row>
  </sheetData>
  <sheetProtection password="EE7A" sheet="1" objects="1" scenarios="1" selectLockedCells="1"/>
  <mergeCells count="24">
    <mergeCell ref="A1:H1"/>
    <mergeCell ref="A2:H2"/>
    <mergeCell ref="A3:H3"/>
    <mergeCell ref="A6:B8"/>
    <mergeCell ref="A9:H9"/>
    <mergeCell ref="A12:B14"/>
    <mergeCell ref="F14:H14"/>
    <mergeCell ref="A15:H15"/>
    <mergeCell ref="A17:B19"/>
    <mergeCell ref="F19:H19"/>
    <mergeCell ref="A20:H20"/>
    <mergeCell ref="A22:B24"/>
    <mergeCell ref="F24:H24"/>
    <mergeCell ref="A25:H25"/>
    <mergeCell ref="A27:B29"/>
    <mergeCell ref="F29:H29"/>
    <mergeCell ref="A40:H40"/>
    <mergeCell ref="E42:H42"/>
    <mergeCell ref="A30:H30"/>
    <mergeCell ref="A32:B34"/>
    <mergeCell ref="F34:H34"/>
    <mergeCell ref="A35:H35"/>
    <mergeCell ref="A37:B39"/>
    <mergeCell ref="F39:H39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&amp;C&amp;"Arial,Normal"&amp;10&amp;A</oddHeader>
    <oddFooter>&amp;C&amp;"Arial,Normal"&amp;10Page &amp;P</oddFoot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Notice informations</vt:lpstr>
      <vt:lpstr>1 - Bordereau Prix Unitaires (B</vt:lpstr>
      <vt:lpstr>2 - Remises produits hors march</vt:lpstr>
      <vt:lpstr>3 - Engagement_logistique</vt:lpstr>
      <vt:lpstr>4 - Dévelop. durable</vt:lpstr>
      <vt:lpstr>'4 - Dévelop. durable'!Impression_des_titres</vt:lpstr>
      <vt:lpstr>'4 - Dévelop. durable'!Print_Titels_0</vt:lpstr>
      <vt:lpstr>'4 - Dévelop. durable'!Print_Titles_0</vt:lpstr>
      <vt:lpstr>'4 - Dévelop. durable'!Print_Titles_0_0</vt:lpstr>
      <vt:lpstr>'4 - Dévelop. durable'!Print_Titles_0_0_0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dupuis</dc:creator>
  <dc:description/>
  <cp:lastModifiedBy>Valerie HEUDIARD</cp:lastModifiedBy>
  <cp:revision>24</cp:revision>
  <cp:lastPrinted>2020-01-15T10:19:35Z</cp:lastPrinted>
  <dcterms:created xsi:type="dcterms:W3CDTF">2017-11-07T15:51:28Z</dcterms:created>
  <dcterms:modified xsi:type="dcterms:W3CDTF">2020-01-24T10:22:42Z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