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ntrats et conventions\Appels d'offres\MAPA\2018.2019\Caméras\a publier\"/>
    </mc:Choice>
  </mc:AlternateContent>
  <xr:revisionPtr revIDLastSave="0" documentId="13_ncr:1_{9ABE3B80-93D9-4328-9F91-EBD0AE18AF2C}" xr6:coauthVersionLast="37" xr6:coauthVersionMax="37" xr10:uidLastSave="{00000000-0000-0000-0000-000000000000}"/>
  <bookViews>
    <workbookView xWindow="0" yWindow="0" windowWidth="28800" windowHeight="12225" xr2:uid="{3D041542-BF1D-4CFD-B42B-8D51D04FDA22}"/>
  </bookViews>
  <sheets>
    <sheet name="Feuil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4" i="1" l="1"/>
  <c r="E41" i="1"/>
  <c r="E42" i="1"/>
  <c r="E43" i="1"/>
  <c r="E40" i="1"/>
  <c r="E33" i="1"/>
  <c r="E34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9" i="1"/>
  <c r="E29" i="1" s="1"/>
  <c r="E36" i="1" l="1"/>
  <c r="E35" i="1"/>
  <c r="E31" i="1"/>
  <c r="E30" i="1"/>
  <c r="E46" i="1"/>
  <c r="E45" i="1"/>
</calcChain>
</file>

<file path=xl/sharedStrings.xml><?xml version="1.0" encoding="utf-8"?>
<sst xmlns="http://schemas.openxmlformats.org/spreadsheetml/2006/main" count="60" uniqueCount="36">
  <si>
    <t>Caméra intérieure fixe</t>
  </si>
  <si>
    <t>U</t>
  </si>
  <si>
    <t>Quantité</t>
  </si>
  <si>
    <t>PU en € HT</t>
  </si>
  <si>
    <t>PT en € HT</t>
  </si>
  <si>
    <t>Caméra intérieure mobile</t>
  </si>
  <si>
    <t>Caméra intérieure fixe + zoom</t>
  </si>
  <si>
    <t>Caméra intérieure mobile + zoom</t>
  </si>
  <si>
    <t>Caméra extérieure fixe</t>
  </si>
  <si>
    <t>Caméra extérieure mobile</t>
  </si>
  <si>
    <t>Caméra extérieure fixe + zoom</t>
  </si>
  <si>
    <t>Caméra extérieure mobile + zoom</t>
  </si>
  <si>
    <t>Joystick + accessoires de pilotage</t>
  </si>
  <si>
    <t>Enregistreur</t>
  </si>
  <si>
    <t>Onduleur enregistreur</t>
  </si>
  <si>
    <t>Ecran</t>
  </si>
  <si>
    <t>Support caméra</t>
  </si>
  <si>
    <t>Mât</t>
  </si>
  <si>
    <t>Câblage</t>
  </si>
  <si>
    <t>VRD - génie civil</t>
  </si>
  <si>
    <t>Configuration, paramétrage, mise en service</t>
  </si>
  <si>
    <t>Accompagnement formation</t>
  </si>
  <si>
    <t>DOE</t>
  </si>
  <si>
    <t>Divers (à préciser et à détailler)</t>
  </si>
  <si>
    <t>u</t>
  </si>
  <si>
    <t>ens</t>
  </si>
  <si>
    <t>Total HT</t>
  </si>
  <si>
    <t>Total TVA</t>
  </si>
  <si>
    <t>Taux de TVA applicable</t>
  </si>
  <si>
    <t>Total TTC</t>
  </si>
  <si>
    <t>Maintenance du système pour 1 an</t>
  </si>
  <si>
    <t>Total maintenance HT</t>
  </si>
  <si>
    <t>Options</t>
  </si>
  <si>
    <t>Lycée Jean Perrin</t>
  </si>
  <si>
    <t>Saint-Ouen-L'aumône</t>
  </si>
  <si>
    <t>Décomposition du prix global et forfaitaire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</si>
</sst>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4" xfId="0" applyFont="1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2" borderId="19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44" fontId="0" fillId="2" borderId="21" xfId="0" applyNumberFormat="1" applyFill="1" applyBorder="1" applyAlignment="1">
      <alignment horizontal="right"/>
    </xf>
    <xf numFmtId="0" fontId="0" fillId="2" borderId="13" xfId="0" applyFill="1" applyBorder="1" applyAlignment="1">
      <alignment horizontal="right" vertical="center"/>
    </xf>
    <xf numFmtId="0" fontId="0" fillId="2" borderId="14" xfId="0" applyFill="1" applyBorder="1" applyAlignment="1">
      <alignment horizontal="right"/>
    </xf>
    <xf numFmtId="44" fontId="0" fillId="2" borderId="15" xfId="0" applyNumberFormat="1" applyFill="1" applyBorder="1" applyAlignment="1">
      <alignment horizontal="right"/>
    </xf>
    <xf numFmtId="0" fontId="0" fillId="2" borderId="16" xfId="0" applyFill="1" applyBorder="1" applyAlignment="1">
      <alignment horizontal="right" vertical="center"/>
    </xf>
    <xf numFmtId="0" fontId="0" fillId="2" borderId="17" xfId="0" applyFill="1" applyBorder="1" applyAlignment="1">
      <alignment horizontal="right"/>
    </xf>
    <xf numFmtId="44" fontId="0" fillId="2" borderId="18" xfId="1" applyFont="1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9" fontId="4" fillId="0" borderId="0" xfId="2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6BCEB-CA56-4B8D-A5F2-660EC671F80D}">
  <dimension ref="A1:E46"/>
  <sheetViews>
    <sheetView tabSelected="1" zoomScale="145" zoomScaleNormal="145" workbookViewId="0">
      <selection activeCell="A6" sqref="A6"/>
    </sheetView>
  </sheetViews>
  <sheetFormatPr baseColWidth="10" defaultRowHeight="15" x14ac:dyDescent="0.25"/>
  <cols>
    <col min="1" max="1" width="40.85546875" bestFit="1" customWidth="1"/>
    <col min="2" max="2" width="5.28515625" style="11" customWidth="1"/>
    <col min="3" max="3" width="11.42578125" style="11"/>
    <col min="4" max="5" width="11.42578125" style="1"/>
  </cols>
  <sheetData>
    <row r="1" spans="1:5" x14ac:dyDescent="0.25">
      <c r="A1" s="33" t="s">
        <v>33</v>
      </c>
    </row>
    <row r="2" spans="1:5" x14ac:dyDescent="0.25">
      <c r="A2" s="33" t="s">
        <v>34</v>
      </c>
    </row>
    <row r="4" spans="1:5" ht="21" x14ac:dyDescent="0.35">
      <c r="A4" s="32" t="s">
        <v>35</v>
      </c>
      <c r="B4" s="32"/>
      <c r="C4" s="32"/>
      <c r="D4" s="32"/>
      <c r="E4" s="32"/>
    </row>
    <row r="6" spans="1:5" x14ac:dyDescent="0.25">
      <c r="A6" s="36" t="s">
        <v>28</v>
      </c>
      <c r="B6" s="34"/>
      <c r="C6" s="35">
        <v>0.2</v>
      </c>
    </row>
    <row r="7" spans="1:5" ht="15.75" thickBot="1" x14ac:dyDescent="0.3"/>
    <row r="8" spans="1:5" ht="15.75" thickBot="1" x14ac:dyDescent="0.3">
      <c r="A8" s="7"/>
      <c r="B8" s="12" t="s">
        <v>1</v>
      </c>
      <c r="C8" s="12" t="s">
        <v>2</v>
      </c>
      <c r="D8" s="8" t="s">
        <v>3</v>
      </c>
      <c r="E8" s="17" t="s">
        <v>4</v>
      </c>
    </row>
    <row r="9" spans="1:5" x14ac:dyDescent="0.25">
      <c r="A9" s="5" t="s">
        <v>0</v>
      </c>
      <c r="B9" s="13" t="s">
        <v>24</v>
      </c>
      <c r="C9" s="13"/>
      <c r="D9" s="9"/>
      <c r="E9" s="18">
        <f>C9*D9</f>
        <v>0</v>
      </c>
    </row>
    <row r="10" spans="1:5" x14ac:dyDescent="0.25">
      <c r="A10" s="6" t="s">
        <v>5</v>
      </c>
      <c r="B10" s="14" t="s">
        <v>24</v>
      </c>
      <c r="C10" s="14"/>
      <c r="D10" s="10"/>
      <c r="E10" s="19">
        <f t="shared" ref="E10:E28" si="0">C10*D10</f>
        <v>0</v>
      </c>
    </row>
    <row r="11" spans="1:5" x14ac:dyDescent="0.25">
      <c r="A11" s="6" t="s">
        <v>6</v>
      </c>
      <c r="B11" s="14" t="s">
        <v>24</v>
      </c>
      <c r="C11" s="14"/>
      <c r="D11" s="10"/>
      <c r="E11" s="19">
        <f t="shared" si="0"/>
        <v>0</v>
      </c>
    </row>
    <row r="12" spans="1:5" x14ac:dyDescent="0.25">
      <c r="A12" s="6" t="s">
        <v>7</v>
      </c>
      <c r="B12" s="14" t="s">
        <v>24</v>
      </c>
      <c r="C12" s="14"/>
      <c r="D12" s="10"/>
      <c r="E12" s="19">
        <f t="shared" si="0"/>
        <v>0</v>
      </c>
    </row>
    <row r="13" spans="1:5" x14ac:dyDescent="0.25">
      <c r="A13" s="6" t="s">
        <v>8</v>
      </c>
      <c r="B13" s="14" t="s">
        <v>24</v>
      </c>
      <c r="C13" s="14"/>
      <c r="D13" s="10"/>
      <c r="E13" s="19">
        <f t="shared" si="0"/>
        <v>0</v>
      </c>
    </row>
    <row r="14" spans="1:5" x14ac:dyDescent="0.25">
      <c r="A14" s="6" t="s">
        <v>9</v>
      </c>
      <c r="B14" s="14" t="s">
        <v>24</v>
      </c>
      <c r="C14" s="14"/>
      <c r="D14" s="10"/>
      <c r="E14" s="19">
        <f t="shared" si="0"/>
        <v>0</v>
      </c>
    </row>
    <row r="15" spans="1:5" x14ac:dyDescent="0.25">
      <c r="A15" s="6" t="s">
        <v>10</v>
      </c>
      <c r="B15" s="14" t="s">
        <v>24</v>
      </c>
      <c r="C15" s="14"/>
      <c r="D15" s="10"/>
      <c r="E15" s="19">
        <f t="shared" si="0"/>
        <v>0</v>
      </c>
    </row>
    <row r="16" spans="1:5" x14ac:dyDescent="0.25">
      <c r="A16" s="6" t="s">
        <v>11</v>
      </c>
      <c r="B16" s="14" t="s">
        <v>24</v>
      </c>
      <c r="C16" s="14"/>
      <c r="D16" s="10"/>
      <c r="E16" s="19">
        <f t="shared" si="0"/>
        <v>0</v>
      </c>
    </row>
    <row r="17" spans="1:5" x14ac:dyDescent="0.25">
      <c r="A17" s="6" t="s">
        <v>12</v>
      </c>
      <c r="B17" s="14" t="s">
        <v>25</v>
      </c>
      <c r="C17" s="14"/>
      <c r="D17" s="10"/>
      <c r="E17" s="19">
        <f t="shared" si="0"/>
        <v>0</v>
      </c>
    </row>
    <row r="18" spans="1:5" x14ac:dyDescent="0.25">
      <c r="A18" s="6" t="s">
        <v>13</v>
      </c>
      <c r="B18" s="14" t="s">
        <v>24</v>
      </c>
      <c r="C18" s="14"/>
      <c r="D18" s="10"/>
      <c r="E18" s="19">
        <f t="shared" si="0"/>
        <v>0</v>
      </c>
    </row>
    <row r="19" spans="1:5" x14ac:dyDescent="0.25">
      <c r="A19" s="6" t="s">
        <v>14</v>
      </c>
      <c r="B19" s="14" t="s">
        <v>24</v>
      </c>
      <c r="C19" s="14"/>
      <c r="D19" s="10"/>
      <c r="E19" s="19">
        <f t="shared" si="0"/>
        <v>0</v>
      </c>
    </row>
    <row r="20" spans="1:5" x14ac:dyDescent="0.25">
      <c r="A20" s="6" t="s">
        <v>15</v>
      </c>
      <c r="B20" s="14" t="s">
        <v>24</v>
      </c>
      <c r="C20" s="14"/>
      <c r="D20" s="10"/>
      <c r="E20" s="19">
        <f t="shared" si="0"/>
        <v>0</v>
      </c>
    </row>
    <row r="21" spans="1:5" x14ac:dyDescent="0.25">
      <c r="A21" s="6" t="s">
        <v>16</v>
      </c>
      <c r="B21" s="14" t="s">
        <v>24</v>
      </c>
      <c r="C21" s="14"/>
      <c r="D21" s="10"/>
      <c r="E21" s="19">
        <f t="shared" si="0"/>
        <v>0</v>
      </c>
    </row>
    <row r="22" spans="1:5" x14ac:dyDescent="0.25">
      <c r="A22" s="6" t="s">
        <v>17</v>
      </c>
      <c r="B22" s="14" t="s">
        <v>25</v>
      </c>
      <c r="C22" s="14"/>
      <c r="D22" s="10"/>
      <c r="E22" s="19">
        <f t="shared" si="0"/>
        <v>0</v>
      </c>
    </row>
    <row r="23" spans="1:5" x14ac:dyDescent="0.25">
      <c r="A23" s="6" t="s">
        <v>18</v>
      </c>
      <c r="B23" s="14" t="s">
        <v>25</v>
      </c>
      <c r="C23" s="14"/>
      <c r="D23" s="10"/>
      <c r="E23" s="19">
        <f t="shared" si="0"/>
        <v>0</v>
      </c>
    </row>
    <row r="24" spans="1:5" x14ac:dyDescent="0.25">
      <c r="A24" s="6" t="s">
        <v>19</v>
      </c>
      <c r="B24" s="14" t="s">
        <v>25</v>
      </c>
      <c r="C24" s="14"/>
      <c r="D24" s="10"/>
      <c r="E24" s="19">
        <f t="shared" si="0"/>
        <v>0</v>
      </c>
    </row>
    <row r="25" spans="1:5" x14ac:dyDescent="0.25">
      <c r="A25" s="6" t="s">
        <v>20</v>
      </c>
      <c r="B25" s="14" t="s">
        <v>25</v>
      </c>
      <c r="C25" s="14"/>
      <c r="D25" s="10"/>
      <c r="E25" s="19">
        <f t="shared" si="0"/>
        <v>0</v>
      </c>
    </row>
    <row r="26" spans="1:5" x14ac:dyDescent="0.25">
      <c r="A26" s="6" t="s">
        <v>21</v>
      </c>
      <c r="B26" s="14" t="s">
        <v>25</v>
      </c>
      <c r="C26" s="14"/>
      <c r="D26" s="10"/>
      <c r="E26" s="19">
        <f t="shared" si="0"/>
        <v>0</v>
      </c>
    </row>
    <row r="27" spans="1:5" x14ac:dyDescent="0.25">
      <c r="A27" s="6" t="s">
        <v>22</v>
      </c>
      <c r="B27" s="14" t="s">
        <v>25</v>
      </c>
      <c r="C27" s="14"/>
      <c r="D27" s="10"/>
      <c r="E27" s="19">
        <f t="shared" si="0"/>
        <v>0</v>
      </c>
    </row>
    <row r="28" spans="1:5" x14ac:dyDescent="0.25">
      <c r="A28" s="6" t="s">
        <v>23</v>
      </c>
      <c r="B28" s="14" t="s">
        <v>25</v>
      </c>
      <c r="C28" s="14"/>
      <c r="D28" s="10"/>
      <c r="E28" s="19">
        <f t="shared" si="0"/>
        <v>0</v>
      </c>
    </row>
    <row r="29" spans="1:5" x14ac:dyDescent="0.25">
      <c r="A29" s="2"/>
      <c r="B29" s="15"/>
      <c r="C29" s="21" t="s">
        <v>26</v>
      </c>
      <c r="D29" s="22"/>
      <c r="E29" s="23">
        <f>SUM(E9:E28)</f>
        <v>0</v>
      </c>
    </row>
    <row r="30" spans="1:5" x14ac:dyDescent="0.25">
      <c r="A30" s="2"/>
      <c r="B30" s="15"/>
      <c r="C30" s="24"/>
      <c r="D30" s="25" t="s">
        <v>27</v>
      </c>
      <c r="E30" s="26">
        <f>E29*$C$6</f>
        <v>0</v>
      </c>
    </row>
    <row r="31" spans="1:5" ht="15.75" thickBot="1" x14ac:dyDescent="0.3">
      <c r="A31" s="3"/>
      <c r="B31" s="16"/>
      <c r="C31" s="27"/>
      <c r="D31" s="28" t="s">
        <v>29</v>
      </c>
      <c r="E31" s="29">
        <f>E29*(1+$C$6)</f>
        <v>0</v>
      </c>
    </row>
    <row r="32" spans="1:5" ht="15.75" thickBot="1" x14ac:dyDescent="0.3"/>
    <row r="33" spans="1:5" x14ac:dyDescent="0.25">
      <c r="A33" s="5" t="s">
        <v>30</v>
      </c>
      <c r="B33" s="13" t="s">
        <v>25</v>
      </c>
      <c r="C33" s="13">
        <v>1</v>
      </c>
      <c r="D33" s="9"/>
      <c r="E33" s="18">
        <f>D33</f>
        <v>0</v>
      </c>
    </row>
    <row r="34" spans="1:5" x14ac:dyDescent="0.25">
      <c r="A34" s="2"/>
      <c r="B34" s="15"/>
      <c r="C34" s="21" t="s">
        <v>31</v>
      </c>
      <c r="D34" s="22"/>
      <c r="E34" s="23">
        <f>E33</f>
        <v>0</v>
      </c>
    </row>
    <row r="35" spans="1:5" x14ac:dyDescent="0.25">
      <c r="A35" s="2"/>
      <c r="B35" s="15"/>
      <c r="C35" s="24"/>
      <c r="D35" s="25" t="s">
        <v>27</v>
      </c>
      <c r="E35" s="26">
        <f>E34*$C$6</f>
        <v>0</v>
      </c>
    </row>
    <row r="36" spans="1:5" ht="15.75" thickBot="1" x14ac:dyDescent="0.3">
      <c r="A36" s="3"/>
      <c r="B36" s="16"/>
      <c r="C36" s="27"/>
      <c r="D36" s="28" t="s">
        <v>29</v>
      </c>
      <c r="E36" s="29">
        <f>E34*(1+$C$6)</f>
        <v>0</v>
      </c>
    </row>
    <row r="38" spans="1:5" ht="15.75" thickBot="1" x14ac:dyDescent="0.3"/>
    <row r="39" spans="1:5" ht="15.75" thickBot="1" x14ac:dyDescent="0.3">
      <c r="A39" s="4" t="s">
        <v>32</v>
      </c>
      <c r="B39" s="12"/>
      <c r="C39" s="12"/>
      <c r="D39" s="8"/>
      <c r="E39" s="20"/>
    </row>
    <row r="40" spans="1:5" x14ac:dyDescent="0.25">
      <c r="A40" s="5"/>
      <c r="B40" s="13"/>
      <c r="C40" s="13"/>
      <c r="D40" s="9"/>
      <c r="E40" s="18">
        <f>C40*D40</f>
        <v>0</v>
      </c>
    </row>
    <row r="41" spans="1:5" x14ac:dyDescent="0.25">
      <c r="A41" s="6"/>
      <c r="B41" s="14"/>
      <c r="C41" s="14"/>
      <c r="D41" s="10"/>
      <c r="E41" s="19">
        <f t="shared" ref="E41:E43" si="1">C41*D41</f>
        <v>0</v>
      </c>
    </row>
    <row r="42" spans="1:5" x14ac:dyDescent="0.25">
      <c r="A42" s="6"/>
      <c r="B42" s="14"/>
      <c r="C42" s="14"/>
      <c r="D42" s="10"/>
      <c r="E42" s="19">
        <f t="shared" si="1"/>
        <v>0</v>
      </c>
    </row>
    <row r="43" spans="1:5" x14ac:dyDescent="0.25">
      <c r="A43" s="6"/>
      <c r="B43" s="14"/>
      <c r="C43" s="14"/>
      <c r="D43" s="10"/>
      <c r="E43" s="19">
        <f t="shared" si="1"/>
        <v>0</v>
      </c>
    </row>
    <row r="44" spans="1:5" x14ac:dyDescent="0.25">
      <c r="A44" s="2"/>
      <c r="B44" s="15"/>
      <c r="C44" s="30" t="s">
        <v>31</v>
      </c>
      <c r="D44" s="31"/>
      <c r="E44" s="26">
        <f>SUM(E40:E43)</f>
        <v>0</v>
      </c>
    </row>
    <row r="45" spans="1:5" x14ac:dyDescent="0.25">
      <c r="A45" s="2"/>
      <c r="B45" s="15"/>
      <c r="C45" s="24"/>
      <c r="D45" s="25" t="s">
        <v>27</v>
      </c>
      <c r="E45" s="26">
        <f>E44*$C$6</f>
        <v>0</v>
      </c>
    </row>
    <row r="46" spans="1:5" ht="15.75" thickBot="1" x14ac:dyDescent="0.3">
      <c r="A46" s="3"/>
      <c r="B46" s="16"/>
      <c r="C46" s="27"/>
      <c r="D46" s="28" t="s">
        <v>29</v>
      </c>
      <c r="E46" s="29">
        <f>E44*(1+$C$6)</f>
        <v>0</v>
      </c>
    </row>
  </sheetData>
  <mergeCells count="4">
    <mergeCell ref="C34:D34"/>
    <mergeCell ref="C44:D44"/>
    <mergeCell ref="C29:D29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gestionnaire</dc:creator>
  <cp:lastModifiedBy>gestionnaire</cp:lastModifiedBy>
  <dcterms:created xsi:type="dcterms:W3CDTF">2018-10-10T14:34:23Z</dcterms:created>
  <dcterms:modified xsi:type="dcterms:W3CDTF">2018-10-10T14:47:26Z</dcterms:modified>
</cp:coreProperties>
</file>