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6 légumes entrées" sheetId="14" r:id="rId1"/>
  </sheets>
  <definedNames>
    <definedName name="_xlnm.Print_Area" localSheetId="0">'Lot 16 légumes entrées'!$A$1:$G$32</definedName>
  </definedNames>
  <calcPr calcId="162913"/>
</workbook>
</file>

<file path=xl/calcChain.xml><?xml version="1.0" encoding="utf-8"?>
<calcChain xmlns="http://schemas.openxmlformats.org/spreadsheetml/2006/main">
  <c r="E16" i="14" l="1"/>
  <c r="E14" i="14" l="1"/>
  <c r="E12" i="14"/>
  <c r="E11" i="14"/>
  <c r="E10" i="14"/>
  <c r="E7" i="14"/>
  <c r="E8" i="14" l="1"/>
  <c r="E9" i="14"/>
  <c r="E13" i="14"/>
  <c r="E15" i="14"/>
  <c r="E17" i="14" l="1"/>
</calcChain>
</file>

<file path=xl/sharedStrings.xml><?xml version="1.0" encoding="utf-8"?>
<sst xmlns="http://schemas.openxmlformats.org/spreadsheetml/2006/main" count="35" uniqueCount="34">
  <si>
    <t>Libellé du produit</t>
  </si>
  <si>
    <t>Prix total HT</t>
  </si>
  <si>
    <t>Observations (conditionnement,qualité…)</t>
  </si>
  <si>
    <t>Divers</t>
  </si>
  <si>
    <t>Total</t>
  </si>
  <si>
    <t>Tomate</t>
  </si>
  <si>
    <t>Concombre</t>
  </si>
  <si>
    <t>Avocat</t>
  </si>
  <si>
    <t>Radis</t>
  </si>
  <si>
    <t>Attentes particulières</t>
  </si>
  <si>
    <t>Prix kg ou unité HT</t>
  </si>
  <si>
    <t>Prix à l'unité surligné en jaune</t>
  </si>
  <si>
    <t>Volume annuel estimé (kg ou unité)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</si>
  <si>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</si>
  <si>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</si>
  <si>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</si>
  <si>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</si>
  <si>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</si>
  <si>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</si>
  <si>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Chou blanc</t>
  </si>
  <si>
    <t>Endive</t>
  </si>
  <si>
    <t>botte</t>
  </si>
  <si>
    <t>Tomate cerise</t>
  </si>
  <si>
    <t>Tous les jours</t>
  </si>
  <si>
    <t>de 6 h à 11 h</t>
  </si>
  <si>
    <t>issu des circuits courts</t>
  </si>
  <si>
    <t>à l'unité</t>
  </si>
  <si>
    <t>lavée sous vide</t>
  </si>
  <si>
    <t>Chou rouge à l'unité</t>
  </si>
  <si>
    <t>Mâche lavée</t>
  </si>
  <si>
    <r>
      <t>barquette</t>
    </r>
    <r>
      <rPr>
        <sz val="11"/>
        <color indexed="8"/>
        <rFont val="Calibri"/>
        <family val="2"/>
        <scheme val="minor"/>
      </rPr>
      <t xml:space="preserve"> sous vide</t>
    </r>
  </si>
  <si>
    <t>Le prix mentionné sera celui de la Mercuriale semaine 29 2022 (pendant le marché, ce prix pourra varier de + ou - 10%)</t>
  </si>
  <si>
    <t>Mesclun lavé</t>
  </si>
  <si>
    <t>lavé sous 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</si>
</sst>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Border="1" applyProtection="1">
      <protection locked="0"/>
    </xf>
    <xf numFmtId="0" fontId="9" fillId="0" borderId="0" xfId="0" applyFont="1" applyAlignment="1">
      <alignment horizontal="left" vertical="top"/>
    </xf>
    <xf numFmtId="0" fontId="0" fillId="0" borderId="0" xfId="0" applyFill="1" applyProtection="1"/>
    <xf numFmtId="1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2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6" name="Tableau13678111617" displayName="Tableau13678111617" ref="A6:F17" totalsRowShown="0" headerRowDxfId="7" dataDxfId="6">
  <autoFilter ref="A6:F17"/>
  <tableColumns count="6">
    <tableColumn id="1" name="Libellé du produit" dataDxfId="5"/>
    <tableColumn id="2" name="Divers" dataDxfId="4"/>
    <tableColumn id="5" name="Prix kg ou unité HT" dataDxfId="3"/>
    <tableColumn id="7" name="Volume annuel estimé (kg ou unité)" dataDxfId="2"/>
    <tableColumn id="6" name="Prix total HT" dataDxfId="1">
      <calculatedColumnFormula>Tableau13678111617[[#This Row],[Volume annuel estimé (kg ou unité)]]*Tableau13678111617[[#This Row],[Prix kg ou unité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F76"/>
  <sheetViews>
    <sheetView tabSelected="1" view="pageLayout" zoomScaleNormal="100" workbookViewId="0">
      <selection activeCell="G15" sqref="G15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7.5703125" style="2" customWidth="1"/>
    <col min="8" max="16384" width="11.42578125" style="2"/>
  </cols>
  <sheetData>
    <row r="1" spans="1:6" ht="15.75" thickBot="1" x14ac:dyDescent="0.3"/>
    <row r="2" spans="1:6" ht="15.75" thickBot="1" x14ac:dyDescent="0.3">
      <c r="C2" s="39" t="s">
        <v>9</v>
      </c>
      <c r="D2" s="40"/>
      <c r="E2" s="41"/>
    </row>
    <row r="3" spans="1:6" x14ac:dyDescent="0.25">
      <c r="C3" s="42" t="s">
        <v>25</v>
      </c>
      <c r="D3" s="43"/>
      <c r="E3" s="44"/>
    </row>
    <row r="4" spans="1:6" ht="15.75" thickBot="1" x14ac:dyDescent="0.3">
      <c r="C4" s="45"/>
      <c r="D4" s="46"/>
      <c r="E4" s="47"/>
    </row>
    <row r="5" spans="1:6" ht="16.5" customHeight="1" x14ac:dyDescent="0.25">
      <c r="A5" s="17" t="s">
        <v>11</v>
      </c>
    </row>
    <row r="6" spans="1:6" s="6" customFormat="1" ht="48" customHeight="1" x14ac:dyDescent="0.25">
      <c r="A6" s="6" t="s">
        <v>0</v>
      </c>
      <c r="B6" s="6" t="s">
        <v>3</v>
      </c>
      <c r="C6" s="4" t="s">
        <v>10</v>
      </c>
      <c r="D6" s="6" t="s">
        <v>12</v>
      </c>
      <c r="E6" s="7" t="s">
        <v>1</v>
      </c>
      <c r="F6" s="6" t="s">
        <v>2</v>
      </c>
    </row>
    <row r="7" spans="1:6" x14ac:dyDescent="0.25">
      <c r="A7" s="21" t="s">
        <v>7</v>
      </c>
      <c r="B7" s="22"/>
      <c r="C7" s="23"/>
      <c r="D7" s="20">
        <v>1300</v>
      </c>
      <c r="E7" s="19">
        <f>Tableau13678111617[[#This Row],[Volume annuel estimé (kg ou unité)]]*Tableau13678111617[[#This Row],[Prix kg ou unité HT]]</f>
        <v>0</v>
      </c>
      <c r="F7" s="18"/>
    </row>
    <row r="8" spans="1:6" x14ac:dyDescent="0.25">
      <c r="A8" s="28" t="s">
        <v>19</v>
      </c>
      <c r="B8" s="29"/>
      <c r="C8" s="5"/>
      <c r="D8" s="16">
        <v>25</v>
      </c>
      <c r="E8" s="5">
        <f>Tableau13678111617[[#This Row],[Volume annuel estimé (kg ou unité)]]*Tableau13678111617[[#This Row],[Prix kg ou unité HT]]</f>
        <v>0</v>
      </c>
      <c r="F8" s="12"/>
    </row>
    <row r="9" spans="1:6" x14ac:dyDescent="0.25">
      <c r="A9" s="15" t="s">
        <v>28</v>
      </c>
      <c r="B9" s="9"/>
      <c r="C9" s="1"/>
      <c r="D9" s="13">
        <v>30</v>
      </c>
      <c r="E9" s="5">
        <f>Tableau13678111617[[#This Row],[Volume annuel estimé (kg ou unité)]]*Tableau13678111617[[#This Row],[Prix kg ou unité HT]]</f>
        <v>0</v>
      </c>
      <c r="F9" s="2" t="s">
        <v>26</v>
      </c>
    </row>
    <row r="10" spans="1:6" ht="15" customHeight="1" x14ac:dyDescent="0.25">
      <c r="A10" s="28" t="s">
        <v>6</v>
      </c>
      <c r="B10" s="11"/>
      <c r="C10" s="5"/>
      <c r="D10" s="16">
        <v>200</v>
      </c>
      <c r="E10" s="5">
        <f>Tableau13678111617[[#This Row],[Volume annuel estimé (kg ou unité)]]*Tableau13678111617[[#This Row],[Prix kg ou unité HT]]</f>
        <v>0</v>
      </c>
      <c r="F10" s="5"/>
    </row>
    <row r="11" spans="1:6" ht="15" customHeight="1" x14ac:dyDescent="0.25">
      <c r="A11" s="28" t="s">
        <v>20</v>
      </c>
      <c r="B11" s="11"/>
      <c r="C11" s="5"/>
      <c r="D11" s="16">
        <v>50</v>
      </c>
      <c r="E11" s="5">
        <f>Tableau13678111617[[#This Row],[Volume annuel estimé (kg ou unité)]]*Tableau13678111617[[#This Row],[Prix kg ou unité HT]]</f>
        <v>0</v>
      </c>
      <c r="F11" s="5"/>
    </row>
    <row r="12" spans="1:6" ht="15" customHeight="1" x14ac:dyDescent="0.25">
      <c r="A12" s="28" t="s">
        <v>29</v>
      </c>
      <c r="B12" s="11" t="s">
        <v>30</v>
      </c>
      <c r="C12" s="5"/>
      <c r="D12" s="16">
        <v>50</v>
      </c>
      <c r="E12" s="5">
        <f>Tableau13678111617[[#This Row],[Volume annuel estimé (kg ou unité)]]*Tableau13678111617[[#This Row],[Prix kg ou unité HT]]</f>
        <v>0</v>
      </c>
      <c r="F12" s="5" t="s">
        <v>27</v>
      </c>
    </row>
    <row r="13" spans="1:6" ht="15" customHeight="1" x14ac:dyDescent="0.25">
      <c r="A13" s="15" t="s">
        <v>8</v>
      </c>
      <c r="B13" s="9" t="s">
        <v>21</v>
      </c>
      <c r="C13" s="1"/>
      <c r="D13" s="13">
        <v>200</v>
      </c>
      <c r="E13" s="5">
        <f>Tableau13678111617[[#This Row],[Volume annuel estimé (kg ou unité)]]*Tableau13678111617[[#This Row],[Prix kg ou unité HT]]</f>
        <v>0</v>
      </c>
    </row>
    <row r="14" spans="1:6" x14ac:dyDescent="0.25">
      <c r="A14" s="15" t="s">
        <v>5</v>
      </c>
      <c r="B14" s="29"/>
      <c r="C14" s="5"/>
      <c r="D14" s="16">
        <v>500</v>
      </c>
      <c r="E14" s="5">
        <f>Tableau13678111617[[#This Row],[Volume annuel estimé (kg ou unité)]]*Tableau13678111617[[#This Row],[Prix kg ou unité HT]]</f>
        <v>0</v>
      </c>
      <c r="F14" s="12"/>
    </row>
    <row r="15" spans="1:6" x14ac:dyDescent="0.25">
      <c r="A15" s="15" t="s">
        <v>22</v>
      </c>
      <c r="B15" s="10"/>
      <c r="C15" s="1"/>
      <c r="D15" s="13">
        <v>40</v>
      </c>
      <c r="E15" s="5">
        <f>Tableau13678111617[[#This Row],[Volume annuel estimé (kg ou unité)]]*Tableau13678111617[[#This Row],[Prix kg ou unité HT]]</f>
        <v>0</v>
      </c>
    </row>
    <row r="16" spans="1:6" x14ac:dyDescent="0.25">
      <c r="A16" s="15" t="s">
        <v>32</v>
      </c>
      <c r="B16" s="11" t="s">
        <v>30</v>
      </c>
      <c r="C16" s="1"/>
      <c r="D16" s="13">
        <v>30</v>
      </c>
      <c r="E16" s="5">
        <f>Tableau13678111617[[#This Row],[Volume annuel estimé (kg ou unité)]]*Tableau13678111617[[#This Row],[Prix kg ou unité HT]]</f>
        <v>0</v>
      </c>
      <c r="F16" s="2" t="s">
        <v>33</v>
      </c>
    </row>
    <row r="17" spans="1:6" x14ac:dyDescent="0.25">
      <c r="A17" s="15"/>
      <c r="B17" s="3"/>
      <c r="C17" s="1"/>
      <c r="D17" s="13" t="s">
        <v>4</v>
      </c>
      <c r="E17" s="14">
        <f>SUM(E7:E15)</f>
        <v>0</v>
      </c>
    </row>
    <row r="18" spans="1:6" x14ac:dyDescent="0.25">
      <c r="A18" s="15"/>
      <c r="B18" s="3"/>
      <c r="C18" s="1"/>
      <c r="D18" s="13"/>
      <c r="E18" s="14"/>
    </row>
    <row r="19" spans="1:6" x14ac:dyDescent="0.25">
      <c r="A19" s="15"/>
      <c r="B19" s="3"/>
      <c r="C19" s="1"/>
      <c r="D19" s="13"/>
      <c r="E19" s="14"/>
    </row>
    <row r="20" spans="1:6" ht="15.75" x14ac:dyDescent="0.25">
      <c r="A20" s="31" t="s">
        <v>31</v>
      </c>
      <c r="B20" s="3"/>
      <c r="C20" s="1"/>
      <c r="D20" s="13"/>
      <c r="E20" s="14"/>
    </row>
    <row r="22" spans="1:6" x14ac:dyDescent="0.25">
      <c r="A22" s="27" t="s">
        <v>13</v>
      </c>
      <c r="C22" s="24" t="s">
        <v>14</v>
      </c>
      <c r="F22" s="24" t="s">
        <v>18</v>
      </c>
    </row>
    <row r="23" spans="1:6" x14ac:dyDescent="0.25">
      <c r="A23" s="30" t="s">
        <v>23</v>
      </c>
      <c r="B23" s="3"/>
      <c r="C23" s="25" t="s">
        <v>15</v>
      </c>
      <c r="D23" s="3"/>
      <c r="E23" s="1"/>
      <c r="F23" s="1"/>
    </row>
    <row r="24" spans="1:6" x14ac:dyDescent="0.25">
      <c r="A24" s="30" t="s">
        <v>24</v>
      </c>
      <c r="B24" s="3"/>
      <c r="C24" s="25" t="s">
        <v>16</v>
      </c>
      <c r="D24" s="3"/>
      <c r="E24" s="1"/>
      <c r="F24" s="1"/>
    </row>
    <row r="25" spans="1:6" x14ac:dyDescent="0.25">
      <c r="A25" s="25"/>
      <c r="B25" s="3"/>
      <c r="C25" s="25" t="s">
        <v>17</v>
      </c>
      <c r="D25" s="3"/>
      <c r="E25" s="1"/>
      <c r="F25" s="1"/>
    </row>
    <row r="26" spans="1:6" ht="15" customHeight="1" x14ac:dyDescent="0.25">
      <c r="A26" s="25"/>
    </row>
    <row r="27" spans="1:6" ht="15" customHeight="1" x14ac:dyDescent="0.25">
      <c r="A27" s="25"/>
    </row>
    <row r="28" spans="1:6" ht="15" customHeight="1" x14ac:dyDescent="0.25"/>
    <row r="29" spans="1:6" ht="15" customHeight="1" x14ac:dyDescent="0.25"/>
    <row r="41" spans="1:4" x14ac:dyDescent="0.25">
      <c r="B41" s="3"/>
    </row>
    <row r="42" spans="1:4" x14ac:dyDescent="0.25">
      <c r="B42" s="8"/>
    </row>
    <row r="43" spans="1:4" x14ac:dyDescent="0.25">
      <c r="B43" s="8"/>
    </row>
    <row r="44" spans="1:4" x14ac:dyDescent="0.25">
      <c r="B44" s="8"/>
    </row>
    <row r="45" spans="1:4" x14ac:dyDescent="0.25">
      <c r="B45" s="8"/>
    </row>
    <row r="47" spans="1:4" x14ac:dyDescent="0.25">
      <c r="A47" s="48"/>
      <c r="B47" s="48"/>
      <c r="C47" s="48"/>
      <c r="D47" s="48"/>
    </row>
    <row r="48" spans="1:4" x14ac:dyDescent="0.25">
      <c r="A48" s="32"/>
      <c r="B48" s="32"/>
      <c r="C48" s="33"/>
      <c r="D48" s="34"/>
    </row>
    <row r="49" spans="1:4" x14ac:dyDescent="0.25">
      <c r="A49" s="35"/>
      <c r="B49" s="35"/>
      <c r="C49" s="36"/>
      <c r="D49" s="37"/>
    </row>
    <row r="50" spans="1:4" x14ac:dyDescent="0.25">
      <c r="A50" s="35"/>
      <c r="B50" s="35"/>
      <c r="C50" s="36"/>
      <c r="D50" s="37"/>
    </row>
    <row r="51" spans="1:4" x14ac:dyDescent="0.25">
      <c r="A51" s="35"/>
      <c r="B51" s="35"/>
      <c r="C51" s="36"/>
      <c r="D51" s="37"/>
    </row>
    <row r="52" spans="1:4" ht="18.75" x14ac:dyDescent="0.25">
      <c r="A52" s="49"/>
      <c r="B52" s="49"/>
      <c r="C52" s="49"/>
      <c r="D52" s="38"/>
    </row>
    <row r="54" spans="1:4" x14ac:dyDescent="0.25">
      <c r="A54" s="26"/>
      <c r="B54" s="26"/>
      <c r="C54" s="26"/>
      <c r="D54" s="26"/>
    </row>
    <row r="55" spans="1:4" x14ac:dyDescent="0.25">
      <c r="A55" s="26"/>
      <c r="B55" s="26"/>
      <c r="C55" s="26"/>
      <c r="D55" s="26"/>
    </row>
    <row r="56" spans="1:4" x14ac:dyDescent="0.25">
      <c r="A56" s="26"/>
      <c r="B56" s="26"/>
      <c r="C56" s="26"/>
      <c r="D56" s="26"/>
    </row>
    <row r="57" spans="1:4" x14ac:dyDescent="0.25">
      <c r="A57" s="26"/>
      <c r="B57" s="26"/>
      <c r="C57" s="26"/>
      <c r="D57" s="26"/>
    </row>
    <row r="58" spans="1:4" x14ac:dyDescent="0.25">
      <c r="A58" s="26"/>
      <c r="B58" s="26"/>
      <c r="C58" s="26"/>
      <c r="D58" s="26"/>
    </row>
    <row r="59" spans="1:4" x14ac:dyDescent="0.25">
      <c r="A59" s="26"/>
      <c r="B59" s="26"/>
      <c r="C59" s="26"/>
      <c r="D59" s="26"/>
    </row>
    <row r="60" spans="1:4" x14ac:dyDescent="0.25">
      <c r="A60" s="26"/>
      <c r="B60" s="26"/>
      <c r="C60" s="26"/>
      <c r="D60" s="26"/>
    </row>
    <row r="61" spans="1:4" x14ac:dyDescent="0.25">
      <c r="A61" s="26"/>
      <c r="B61" s="26"/>
      <c r="C61" s="26"/>
      <c r="D61" s="26"/>
    </row>
    <row r="62" spans="1:4" x14ac:dyDescent="0.25">
      <c r="A62" s="26"/>
      <c r="B62" s="26"/>
      <c r="C62" s="26"/>
      <c r="D62" s="26"/>
    </row>
    <row r="63" spans="1:4" x14ac:dyDescent="0.25">
      <c r="A63" s="26"/>
      <c r="B63" s="26"/>
      <c r="C63" s="26"/>
      <c r="D63" s="26"/>
    </row>
    <row r="64" spans="1:4" x14ac:dyDescent="0.25">
      <c r="A64" s="26"/>
      <c r="B64" s="26"/>
      <c r="C64" s="26"/>
      <c r="D64" s="26"/>
    </row>
    <row r="65" spans="1:4" x14ac:dyDescent="0.25">
      <c r="A65" s="26"/>
      <c r="B65" s="26"/>
      <c r="C65" s="26"/>
      <c r="D65" s="26"/>
    </row>
    <row r="66" spans="1:4" x14ac:dyDescent="0.25">
      <c r="A66" s="26"/>
      <c r="B66" s="26"/>
      <c r="C66" s="26"/>
      <c r="D66" s="26"/>
    </row>
    <row r="67" spans="1:4" x14ac:dyDescent="0.25">
      <c r="A67" s="26"/>
      <c r="B67" s="26"/>
      <c r="C67" s="26"/>
      <c r="D67" s="26"/>
    </row>
    <row r="68" spans="1:4" x14ac:dyDescent="0.25">
      <c r="A68" s="26"/>
      <c r="B68" s="26"/>
      <c r="C68" s="26"/>
      <c r="D68" s="26"/>
    </row>
    <row r="69" spans="1:4" x14ac:dyDescent="0.25">
      <c r="A69" s="26"/>
      <c r="B69" s="26"/>
      <c r="C69" s="26"/>
      <c r="D69" s="26"/>
    </row>
    <row r="70" spans="1:4" x14ac:dyDescent="0.25">
      <c r="A70" s="26"/>
      <c r="B70" s="26"/>
      <c r="C70" s="26"/>
      <c r="D70" s="26"/>
    </row>
    <row r="71" spans="1:4" x14ac:dyDescent="0.25">
      <c r="A71" s="26"/>
      <c r="B71" s="26"/>
      <c r="C71" s="26"/>
      <c r="D71" s="26"/>
    </row>
    <row r="72" spans="1:4" x14ac:dyDescent="0.25">
      <c r="A72" s="26"/>
      <c r="B72" s="26"/>
      <c r="C72" s="26"/>
      <c r="D72" s="26"/>
    </row>
    <row r="73" spans="1:4" x14ac:dyDescent="0.25">
      <c r="A73" s="26"/>
      <c r="B73" s="26"/>
      <c r="C73" s="26"/>
      <c r="D73" s="26"/>
    </row>
    <row r="74" spans="1:4" x14ac:dyDescent="0.25">
      <c r="A74" s="26"/>
      <c r="B74" s="26"/>
      <c r="C74" s="26"/>
      <c r="D74" s="26"/>
    </row>
    <row r="75" spans="1:4" x14ac:dyDescent="0.25">
      <c r="A75" s="26"/>
      <c r="B75" s="26"/>
      <c r="C75" s="26"/>
      <c r="D75" s="26"/>
    </row>
    <row r="76" spans="1:4" x14ac:dyDescent="0.25">
      <c r="A76" s="26"/>
      <c r="B76" s="26"/>
      <c r="C76" s="26"/>
      <c r="D76" s="26"/>
    </row>
  </sheetData>
  <sheetProtection selectLockedCells="1"/>
  <mergeCells count="4">
    <mergeCell ref="C2:E2"/>
    <mergeCell ref="C3:E4"/>
    <mergeCell ref="A47:D47"/>
    <mergeCell ref="A52:C52"/>
  </mergeCells>
  <dataValidations disablePrompts="1" count="1">
    <dataValidation type="list" allowBlank="1" showInputMessage="1" showErrorMessage="1" sqref="A49:A51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16 - Légumes pour entrées&amp;C&amp;"-,Gras"LYCEE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16 légumes entrées</vt:lpstr>
      <vt:lpstr>'Lot 16 légumes entrées'!Zone_d_impression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2021-10-14T13:03:42Z</cp:lastPrinted>
  <dcterms:created xsi:type="dcterms:W3CDTF">2018-11-14T15:50:01Z</dcterms:created>
  <dcterms:modified xsi:type="dcterms:W3CDTF">2022-10-12T11:36:47Z</dcterms:modified>
</cp:coreProperties>
</file>