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MES DOSSIERS\MARCHES\ALIMENTATION\MARCHE 2023\docs excel 2023\"/>
    </mc:Choice>
  </mc:AlternateContent>
  <bookViews>
    <workbookView xWindow="0" yWindow="0" windowWidth="22200" windowHeight="11895"/>
  </bookViews>
  <sheets>
    <sheet name="Lot 11 canard" sheetId="44" r:id="rId1"/>
  </sheets>
  <definedNames>
    <definedName name="_xlnm.Print_Area" localSheetId="0">'Lot 11 canard'!$A$1:$G$31</definedName>
  </definedNames>
  <calcPr calcId="162913"/>
</workbook>
</file>

<file path=xl/calcChain.xml><?xml version="1.0" encoding="utf-8"?>
<calcChain xmlns="http://schemas.openxmlformats.org/spreadsheetml/2006/main">
  <c r="E11" i="44" l="1"/>
  <c r="E10" i="44"/>
  <c r="E9" i="44"/>
  <c r="E13" i="44" l="1"/>
</calcChain>
</file>

<file path=xl/sharedStrings.xml><?xml version="1.0" encoding="utf-8"?>
<sst xmlns="http://schemas.openxmlformats.org/spreadsheetml/2006/main" count="26" uniqueCount="26">
  <si>
    <t>Libellé du produit</t>
  </si>
  <si>
    <t>Prix total HT</t>
  </si>
  <si>
    <t>Observations (conditionnement,qualité…)</t>
  </si>
  <si>
    <t>Volume annuel estimé en kg</t>
  </si>
  <si>
    <t>Prix kg HT</t>
  </si>
  <si>
    <t>Divers</t>
  </si>
  <si>
    <t>sans os</t>
  </si>
  <si>
    <t>Total</t>
  </si>
  <si>
    <t>Attentes particulières</t>
  </si>
  <si>
    <t>sous vide</t>
  </si>
  <si>
    <t xml:space="preserve">Jours et tranche horaire de livraison </t>
  </si>
  <si>
    <t>Coordonnées interlocuteur unique</t>
  </si>
  <si>
    <t xml:space="preserve">Nom : </t>
  </si>
  <si>
    <t xml:space="preserve">Tel : </t>
  </si>
  <si>
    <t xml:space="preserve">Mail : </t>
  </si>
  <si>
    <t>Informations complémentaires</t>
  </si>
  <si>
    <t>alimentation 100% végétale, sans OGM, classe A</t>
  </si>
  <si>
    <t>AGREMENT EUROPEEN INDISPENSABLE</t>
  </si>
  <si>
    <t>Tous les jours</t>
  </si>
  <si>
    <t>de 6 h à 11 h</t>
  </si>
  <si>
    <r>
      <rPr>
        <b/>
        <u val="double"/>
        <sz val="11"/>
        <color rgb="FF000000"/>
        <rFont val="Calibri"/>
        <family val="2"/>
        <scheme val="minor"/>
      </rPr>
      <t>issue des circuits courts</t>
    </r>
    <r>
      <rPr>
        <b/>
        <sz val="11"/>
        <color rgb="FF000000"/>
        <rFont val="Calibri"/>
        <family val="2"/>
        <scheme val="minor"/>
      </rPr>
      <t>, livraison inférieure à 4 °</t>
    </r>
  </si>
  <si>
    <t>Cuisses de canard confit</t>
  </si>
  <si>
    <t>Sauté de canard</t>
  </si>
  <si>
    <t>Magret de canard</t>
  </si>
  <si>
    <t>sous vide, portion 400 gr et +</t>
  </si>
  <si>
    <t>sous vide par 10 - sans graisse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</si>
</sst>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double"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9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Protection="1"/>
    <xf numFmtId="1" fontId="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Border="1" applyProtection="1">
      <protection locked="0"/>
    </xf>
    <xf numFmtId="0" fontId="10" fillId="0" borderId="0" xfId="0" applyFont="1" applyAlignment="1">
      <alignment horizontal="left" vertical="top"/>
    </xf>
    <xf numFmtId="0" fontId="11" fillId="0" borderId="1" xfId="0" applyFont="1" applyBorder="1" applyAlignment="1" applyProtection="1">
      <alignment horizontal="left" vertical="top"/>
      <protection locked="0"/>
    </xf>
    <xf numFmtId="0" fontId="6" fillId="0" borderId="2" xfId="0" applyFont="1" applyBorder="1"/>
    <xf numFmtId="0" fontId="6" fillId="0" borderId="3" xfId="0" applyFont="1" applyBorder="1"/>
    <xf numFmtId="0" fontId="12" fillId="0" borderId="1" xfId="0" applyFont="1" applyBorder="1" applyAlignment="1">
      <alignment vertical="top"/>
    </xf>
    <xf numFmtId="0" fontId="11" fillId="0" borderId="2" xfId="0" applyFont="1" applyBorder="1" applyProtection="1"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1" fillId="0" borderId="0" xfId="0" applyFont="1" applyAlignment="1">
      <alignment horizontal="center"/>
    </xf>
    <xf numFmtId="0" fontId="13" fillId="0" borderId="4" xfId="0" applyFont="1" applyBorder="1" applyProtection="1"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7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9" fontId="2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8">
    <dxf>
      <protection locked="0" hidden="0"/>
    </dxf>
    <dxf>
      <numFmt numFmtId="164" formatCode="_-* #,##0.00\ [$€-40C]_-;\-* #,##0.00\ [$€-40C]_-;_-* &quot;-&quot;??\ [$€-40C]_-;_-@_-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1" name="Tableau1522" displayName="Tableau1522" ref="A8:F13" totalsRowShown="0" headerRowDxfId="7" dataDxfId="6">
  <autoFilter ref="A8:F13"/>
  <sortState ref="A9:F13">
    <sortCondition ref="A3:A8"/>
  </sortState>
  <tableColumns count="6">
    <tableColumn id="1" name="Libellé du produit" dataDxfId="5"/>
    <tableColumn id="2" name="Divers" dataDxfId="4"/>
    <tableColumn id="5" name="Prix kg HT" dataDxfId="3"/>
    <tableColumn id="7" name="Volume annuel estimé en kg" dataDxfId="2"/>
    <tableColumn id="6" name="Prix total HT" dataDxfId="1">
      <calculatedColumnFormula>Tableau1522[[#This Row],[Prix kg HT]]*Tableau1522[[#This Row],[Volume annuel estimé en kg]]</calculatedColumnFormula>
    </tableColumn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abSelected="1" view="pageLayout" zoomScaleNormal="100" workbookViewId="0">
      <selection activeCell="F10" sqref="F10"/>
    </sheetView>
  </sheetViews>
  <sheetFormatPr baseColWidth="10" defaultColWidth="11.42578125" defaultRowHeight="15" x14ac:dyDescent="0.25"/>
  <cols>
    <col min="1" max="1" width="26.85546875" style="2" customWidth="1"/>
    <col min="2" max="2" width="19" style="2" bestFit="1" customWidth="1"/>
    <col min="3" max="3" width="11.42578125" style="2"/>
    <col min="4" max="4" width="13.42578125" style="2" customWidth="1"/>
    <col min="5" max="5" width="11.7109375" style="2" customWidth="1"/>
    <col min="6" max="6" width="44.5703125" style="2" customWidth="1"/>
    <col min="7" max="16384" width="11.42578125" style="2"/>
  </cols>
  <sheetData>
    <row r="2" spans="1:6" ht="15.75" thickBot="1" x14ac:dyDescent="0.3"/>
    <row r="3" spans="1:6" ht="15.75" thickBot="1" x14ac:dyDescent="0.3">
      <c r="B3" s="29"/>
      <c r="C3" s="30" t="s">
        <v>8</v>
      </c>
      <c r="D3" s="30"/>
      <c r="E3" s="31"/>
    </row>
    <row r="4" spans="1:6" ht="15.75" x14ac:dyDescent="0.25">
      <c r="B4" s="32" t="s">
        <v>16</v>
      </c>
      <c r="C4" s="33"/>
      <c r="D4" s="34"/>
      <c r="E4" s="35"/>
    </row>
    <row r="5" spans="1:6" ht="15.75" x14ac:dyDescent="0.25">
      <c r="B5" s="43" t="s">
        <v>20</v>
      </c>
      <c r="C5" s="41"/>
      <c r="D5" s="41"/>
      <c r="E5" s="42"/>
    </row>
    <row r="6" spans="1:6" ht="15.75" thickBot="1" x14ac:dyDescent="0.3">
      <c r="B6" s="40" t="s">
        <v>17</v>
      </c>
      <c r="C6" s="37"/>
      <c r="D6" s="37"/>
      <c r="E6" s="38"/>
    </row>
    <row r="7" spans="1:6" ht="16.5" customHeight="1" x14ac:dyDescent="0.25"/>
    <row r="8" spans="1:6" s="6" customFormat="1" ht="48" customHeight="1" x14ac:dyDescent="0.25">
      <c r="A8" s="6" t="s">
        <v>0</v>
      </c>
      <c r="B8" s="6" t="s">
        <v>5</v>
      </c>
      <c r="C8" s="4" t="s">
        <v>4</v>
      </c>
      <c r="D8" s="6" t="s">
        <v>3</v>
      </c>
      <c r="E8" s="7" t="s">
        <v>1</v>
      </c>
      <c r="F8" s="6" t="s">
        <v>2</v>
      </c>
    </row>
    <row r="9" spans="1:6" x14ac:dyDescent="0.25">
      <c r="A9" s="23" t="s">
        <v>21</v>
      </c>
      <c r="B9" s="8"/>
      <c r="C9" s="1"/>
      <c r="D9" s="21">
        <v>100</v>
      </c>
      <c r="E9" s="22">
        <f>Tableau1522[[#This Row],[Prix kg HT]]*Tableau1522[[#This Row],[Volume annuel estimé en kg]]</f>
        <v>0</v>
      </c>
      <c r="F9" s="2" t="s">
        <v>25</v>
      </c>
    </row>
    <row r="10" spans="1:6" x14ac:dyDescent="0.25">
      <c r="A10" s="23" t="s">
        <v>22</v>
      </c>
      <c r="B10" s="5" t="s">
        <v>6</v>
      </c>
      <c r="C10" s="1"/>
      <c r="D10" s="21">
        <v>40</v>
      </c>
      <c r="E10" s="22">
        <f>Tableau1522[[#This Row],[Prix kg HT]]*Tableau1522[[#This Row],[Volume annuel estimé en kg]]</f>
        <v>0</v>
      </c>
      <c r="F10" s="2" t="s">
        <v>9</v>
      </c>
    </row>
    <row r="11" spans="1:6" x14ac:dyDescent="0.25">
      <c r="A11" s="23" t="s">
        <v>23</v>
      </c>
      <c r="B11" s="24"/>
      <c r="C11" s="1"/>
      <c r="D11" s="21">
        <v>100</v>
      </c>
      <c r="E11" s="22">
        <f>Tableau1522[[#This Row],[Prix kg HT]]*Tableau1522[[#This Row],[Volume annuel estimé en kg]]</f>
        <v>0</v>
      </c>
      <c r="F11" s="2" t="s">
        <v>24</v>
      </c>
    </row>
    <row r="12" spans="1:6" x14ac:dyDescent="0.25">
      <c r="A12" s="23"/>
      <c r="B12" s="24"/>
      <c r="C12" s="1"/>
      <c r="D12" s="21"/>
      <c r="E12" s="22"/>
    </row>
    <row r="13" spans="1:6" x14ac:dyDescent="0.25">
      <c r="B13" s="11"/>
      <c r="C13" s="1"/>
      <c r="D13" s="21" t="s">
        <v>7</v>
      </c>
      <c r="E13" s="22">
        <f>SUM(E9:E11)</f>
        <v>0</v>
      </c>
    </row>
    <row r="14" spans="1:6" x14ac:dyDescent="0.25">
      <c r="B14" s="12"/>
      <c r="C14" s="1"/>
      <c r="D14" s="3"/>
      <c r="E14" s="1"/>
    </row>
    <row r="15" spans="1:6" x14ac:dyDescent="0.25">
      <c r="B15" s="12"/>
      <c r="C15" s="1"/>
      <c r="D15" s="3"/>
      <c r="E15" s="1"/>
    </row>
    <row r="16" spans="1:6" x14ac:dyDescent="0.25">
      <c r="B16" s="12"/>
      <c r="C16" s="1"/>
      <c r="D16" s="3"/>
      <c r="E16" s="1"/>
    </row>
    <row r="17" spans="1:6" x14ac:dyDescent="0.25">
      <c r="B17" s="12"/>
      <c r="C17" s="1"/>
      <c r="D17" s="3"/>
      <c r="E17" s="1"/>
    </row>
    <row r="18" spans="1:6" x14ac:dyDescent="0.25">
      <c r="A18" s="28" t="s">
        <v>10</v>
      </c>
      <c r="B18" s="12"/>
      <c r="C18" s="1"/>
      <c r="D18" s="25" t="s">
        <v>11</v>
      </c>
      <c r="E18" s="1"/>
      <c r="F18" s="25" t="s">
        <v>15</v>
      </c>
    </row>
    <row r="19" spans="1:6" x14ac:dyDescent="0.25">
      <c r="A19" s="39" t="s">
        <v>18</v>
      </c>
      <c r="B19" s="12"/>
      <c r="C19" s="1"/>
      <c r="D19" s="26" t="s">
        <v>12</v>
      </c>
      <c r="E19" s="1"/>
    </row>
    <row r="20" spans="1:6" x14ac:dyDescent="0.25">
      <c r="A20" s="39" t="s">
        <v>19</v>
      </c>
      <c r="B20" s="12"/>
      <c r="C20" s="1"/>
      <c r="D20" s="26" t="s">
        <v>13</v>
      </c>
      <c r="E20" s="1"/>
    </row>
    <row r="21" spans="1:6" x14ac:dyDescent="0.25">
      <c r="A21" s="26"/>
      <c r="B21" s="12"/>
      <c r="C21" s="1"/>
      <c r="D21" s="26" t="s">
        <v>14</v>
      </c>
      <c r="E21" s="1"/>
    </row>
    <row r="22" spans="1:6" x14ac:dyDescent="0.25">
      <c r="A22" s="26"/>
      <c r="B22" s="12"/>
      <c r="C22" s="1"/>
      <c r="D22" s="3"/>
      <c r="E22" s="1"/>
    </row>
    <row r="23" spans="1:6" x14ac:dyDescent="0.25">
      <c r="A23" s="26"/>
      <c r="B23" s="12"/>
      <c r="C23" s="1"/>
      <c r="D23" s="3"/>
      <c r="E23" s="1"/>
    </row>
    <row r="24" spans="1:6" x14ac:dyDescent="0.25">
      <c r="B24" s="12"/>
      <c r="C24" s="1"/>
      <c r="D24" s="3"/>
      <c r="E24" s="1"/>
    </row>
    <row r="25" spans="1:6" x14ac:dyDescent="0.25">
      <c r="B25" s="12"/>
      <c r="C25" s="1"/>
      <c r="D25" s="3"/>
      <c r="E25" s="1"/>
    </row>
    <row r="26" spans="1:6" x14ac:dyDescent="0.25">
      <c r="B26" s="12"/>
      <c r="C26" s="1"/>
      <c r="D26" s="3"/>
      <c r="E26" s="1"/>
    </row>
    <row r="27" spans="1:6" x14ac:dyDescent="0.25">
      <c r="B27" s="12"/>
      <c r="C27" s="1"/>
      <c r="D27" s="3"/>
      <c r="E27" s="1"/>
    </row>
    <row r="28" spans="1:6" x14ac:dyDescent="0.25">
      <c r="B28" s="12"/>
      <c r="C28" s="1"/>
      <c r="D28" s="3"/>
      <c r="E28" s="1"/>
    </row>
    <row r="29" spans="1:6" x14ac:dyDescent="0.25">
      <c r="B29" s="12"/>
      <c r="C29" s="1"/>
      <c r="D29" s="3"/>
      <c r="E29" s="1"/>
    </row>
    <row r="30" spans="1:6" x14ac:dyDescent="0.25">
      <c r="B30" s="12"/>
      <c r="C30" s="1"/>
      <c r="D30" s="3"/>
      <c r="E30" s="1"/>
    </row>
    <row r="31" spans="1:6" x14ac:dyDescent="0.25">
      <c r="B31" s="12"/>
      <c r="C31" s="1"/>
      <c r="D31" s="3"/>
      <c r="E31" s="1"/>
    </row>
    <row r="32" spans="1:6" ht="15.75" customHeight="1" x14ac:dyDescent="0.25">
      <c r="B32" s="10"/>
      <c r="C32" s="1"/>
      <c r="D32" s="3"/>
      <c r="E32" s="1"/>
    </row>
    <row r="38" spans="1:15" x14ac:dyDescent="0.25">
      <c r="A38" s="54"/>
      <c r="B38" s="54"/>
      <c r="C38" s="54"/>
      <c r="D38" s="54"/>
    </row>
    <row r="39" spans="1:15" x14ac:dyDescent="0.25">
      <c r="A39" s="44"/>
      <c r="B39" s="44"/>
      <c r="C39" s="45"/>
      <c r="D39" s="46"/>
      <c r="E39" s="13"/>
    </row>
    <row r="40" spans="1:15" x14ac:dyDescent="0.25">
      <c r="A40" s="47"/>
      <c r="B40" s="47"/>
      <c r="C40" s="48"/>
      <c r="D40" s="49"/>
      <c r="E40" s="14"/>
      <c r="H40" s="55"/>
      <c r="I40" s="55"/>
      <c r="J40" s="55"/>
      <c r="K40" s="55"/>
      <c r="L40" s="36"/>
      <c r="M40" s="36"/>
      <c r="N40" s="15"/>
      <c r="O40" s="15"/>
    </row>
    <row r="41" spans="1:15" x14ac:dyDescent="0.25">
      <c r="A41" s="47"/>
      <c r="B41" s="47"/>
      <c r="C41" s="48"/>
      <c r="D41" s="49"/>
      <c r="E41" s="14"/>
      <c r="H41" s="56"/>
      <c r="I41" s="56"/>
      <c r="J41" s="56"/>
      <c r="K41" s="16"/>
      <c r="L41" s="17"/>
      <c r="M41" s="17"/>
    </row>
    <row r="42" spans="1:15" x14ac:dyDescent="0.25">
      <c r="A42" s="47"/>
      <c r="B42" s="50"/>
      <c r="C42" s="48"/>
      <c r="D42" s="49"/>
      <c r="E42" s="18"/>
      <c r="H42" s="57"/>
      <c r="I42" s="57"/>
      <c r="J42" s="57"/>
      <c r="K42" s="16"/>
      <c r="L42" s="19"/>
      <c r="M42" s="19"/>
    </row>
    <row r="43" spans="1:15" ht="18.75" x14ac:dyDescent="0.25">
      <c r="A43" s="58"/>
      <c r="B43" s="58"/>
      <c r="C43" s="58"/>
      <c r="D43" s="53"/>
      <c r="E43" s="20"/>
    </row>
    <row r="44" spans="1:15" x14ac:dyDescent="0.25">
      <c r="A44" s="27"/>
      <c r="B44" s="27"/>
      <c r="C44" s="51"/>
      <c r="D44" s="51"/>
    </row>
    <row r="45" spans="1:15" x14ac:dyDescent="0.25">
      <c r="A45" s="27"/>
      <c r="B45" s="51"/>
      <c r="C45" s="27"/>
      <c r="D45" s="27"/>
    </row>
    <row r="46" spans="1:15" x14ac:dyDescent="0.25">
      <c r="A46" s="27"/>
      <c r="B46" s="52"/>
      <c r="C46" s="27"/>
      <c r="D46" s="27"/>
    </row>
    <row r="47" spans="1:15" x14ac:dyDescent="0.25">
      <c r="B47" s="9"/>
    </row>
  </sheetData>
  <sheetProtection selectLockedCells="1"/>
  <mergeCells count="5">
    <mergeCell ref="A38:D38"/>
    <mergeCell ref="H40:K40"/>
    <mergeCell ref="H41:J41"/>
    <mergeCell ref="H42:J42"/>
    <mergeCell ref="A43:C43"/>
  </mergeCells>
  <dataValidations disablePrompts="1" count="1">
    <dataValidation type="list" allowBlank="1" showInputMessage="1" showErrorMessage="1" sqref="A40:A42">
      <formula1>"Prix,Qualité,Performance Approvisionnement,Performance Environnement,Performance sociale,Services associés"</formula1>
    </dataValidation>
  </dataValidations>
  <pageMargins left="0.25" right="0.25" top="0.71875" bottom="0.75" header="0.1875" footer="0.3"/>
  <pageSetup paperSize="9" orientation="landscape" r:id="rId1"/>
  <headerFooter>
    <oddHeader>&amp;L&amp;"-,Gras"Marché denrée alimentaire
LOT 11 - Canard
&amp;C&amp;"-,Gras"LYCEE DU COUSERANS - Esplanade Mendès France
BP 113 - 09201 ST GIRONS cedex&amp;R&amp;"-,Gras"Proposition annuelle 2022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Lot 11 canard</vt:lpstr>
      <vt:lpstr>'Lot 11 canard'!Zone_d_impression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2021-10-14T09:36:06Z</cp:lastPrinted>
  <dcterms:created xsi:type="dcterms:W3CDTF">2018-11-14T15:50:01Z</dcterms:created>
  <dcterms:modified xsi:type="dcterms:W3CDTF">2022-10-12T11:35:34Z</dcterms:modified>
</cp:coreProperties>
</file>