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ecrétariat Intendance\Intendance\arborescence\marchés et contrats\contrats\DACTYL BURO\repro 2020 2023\"/>
    </mc:Choice>
  </mc:AlternateContent>
  <bookViews>
    <workbookView xWindow="0" yWindow="0" windowWidth="16380" windowHeight="8190" tabRatio="963"/>
  </bookViews>
  <sheets>
    <sheet name="acte engagement" sheetId="11" r:id="rId1"/>
    <sheet name="plannind déploiement" sheetId="12" r:id="rId2"/>
  </sheets>
  <calcPr calcId="162913"/>
</workbook>
</file>

<file path=xl/calcChain.xml><?xml version="1.0" encoding="utf-8"?>
<calcChain xmlns="http://schemas.openxmlformats.org/spreadsheetml/2006/main">
  <c r="A30" i="12" l="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5" i="12" s="1"/>
  <c r="A106" i="12" s="1"/>
  <c r="A107" i="12" s="1"/>
  <c r="A108" i="12" s="1"/>
  <c r="A109" i="12" s="1"/>
  <c r="A110" i="12" s="1"/>
</calcChain>
</file>

<file path=xl/sharedStrings.xml><?xml version="1.0" encoding="utf-8"?>
<sst xmlns="http://schemas.openxmlformats.org/spreadsheetml/2006/main" count="694" uniqueCount="211">
  <si>
    <t>lieu</t>
  </si>
  <si>
    <t>localisation</t>
  </si>
  <si>
    <t>Salle 2-001</t>
  </si>
  <si>
    <t>Salle 2-106</t>
  </si>
  <si>
    <t>Salle 2-109</t>
  </si>
  <si>
    <t>Salle 2-212</t>
  </si>
  <si>
    <t>Salle 2-2SDP</t>
  </si>
  <si>
    <t>Salle 3-003</t>
  </si>
  <si>
    <t>Salle 3-013</t>
  </si>
  <si>
    <t>Salle 3-016</t>
  </si>
  <si>
    <t>Salle 3-058</t>
  </si>
  <si>
    <t>Salle 3-080</t>
  </si>
  <si>
    <t>Salle des Profs</t>
  </si>
  <si>
    <t>Salle CDI</t>
  </si>
  <si>
    <t>Salle 10-207</t>
  </si>
  <si>
    <t>Salle 12-003</t>
  </si>
  <si>
    <t>Salle 12-110</t>
  </si>
  <si>
    <t>Salle 12-220</t>
  </si>
  <si>
    <t>Salle 12-321</t>
  </si>
  <si>
    <t>Salle 13-005</t>
  </si>
  <si>
    <t>Salle 13-202</t>
  </si>
  <si>
    <t>Salle 13-206</t>
  </si>
  <si>
    <t>Salle 13-302</t>
  </si>
  <si>
    <t>Salle 13-303</t>
  </si>
  <si>
    <t>Salle 17-1LABO</t>
  </si>
  <si>
    <t>Salle 17-2LABO</t>
  </si>
  <si>
    <t>Salle 17-3LABO</t>
  </si>
  <si>
    <t>Salle 12-221</t>
  </si>
  <si>
    <t>B13 RDC GAUCHE</t>
  </si>
  <si>
    <t>B2 RDC  milieu</t>
  </si>
  <si>
    <t>B10 RDC avant salle étude</t>
  </si>
  <si>
    <t>B2 rdc milieu</t>
  </si>
  <si>
    <t>B17 rdc gauche</t>
  </si>
  <si>
    <t>B 7 RDC</t>
  </si>
  <si>
    <t>scanner à plat</t>
  </si>
  <si>
    <t>accueil</t>
  </si>
  <si>
    <t>pôle vie scolaire</t>
  </si>
  <si>
    <t>POLE VIE SCOL</t>
  </si>
  <si>
    <t>B6 bureau du chef de cuisine</t>
  </si>
  <si>
    <t>B12 rdc</t>
  </si>
  <si>
    <t>B3  magasin</t>
  </si>
  <si>
    <t>b17 bureau PA</t>
  </si>
  <si>
    <t>Salle 12-00x</t>
  </si>
  <si>
    <t>salle 3-105 CPI</t>
  </si>
  <si>
    <t>Salle 3-015</t>
  </si>
  <si>
    <t>Salle 3-004</t>
  </si>
  <si>
    <t>Salle 3-005</t>
  </si>
  <si>
    <t>Salle 3-105</t>
  </si>
  <si>
    <t>Traceur A0 des BTS CPI couleur jet d'ancre</t>
  </si>
  <si>
    <t>sec DDFPT</t>
  </si>
  <si>
    <t>Salle 11-EMMIR</t>
  </si>
  <si>
    <t>Salle 12-002</t>
  </si>
  <si>
    <t>b8-repro</t>
  </si>
  <si>
    <t>B12 SEC PROVADJ1DDFPT</t>
  </si>
  <si>
    <t>CDI</t>
  </si>
  <si>
    <t>INTENDANCE</t>
  </si>
  <si>
    <t>DIRECTION</t>
  </si>
  <si>
    <t>B17 RDC gauche</t>
  </si>
  <si>
    <t>oui</t>
  </si>
  <si>
    <t>type1</t>
  </si>
  <si>
    <t>Imprimante Noir et blanc A3 Laser scanner  NB réseau</t>
  </si>
  <si>
    <t>Imprimante COULEUR A3 Laser scanner  réseau</t>
  </si>
  <si>
    <t>Salle 2-002</t>
  </si>
  <si>
    <t>Imprimante couleur A4 Laser scanner  NB réseau</t>
  </si>
  <si>
    <t xml:space="preserve">Vitesse A4 </t>
  </si>
  <si>
    <t>Vitesse R/V A4 J</t>
  </si>
  <si>
    <t xml:space="preserve">Interface </t>
  </si>
  <si>
    <t xml:space="preserve">Résolution copie </t>
  </si>
  <si>
    <t>600 x 600 dpi</t>
  </si>
  <si>
    <t xml:space="preserve">Format originaux </t>
  </si>
  <si>
    <t xml:space="preserve">Résolution scan.: </t>
  </si>
  <si>
    <t>grammage copie</t>
  </si>
  <si>
    <t xml:space="preserve">Vitesse A3 </t>
  </si>
  <si>
    <t xml:space="preserve">Module de finition interne </t>
  </si>
  <si>
    <t>Agrafage 50 feuilles, sortie maximale de 500 feuilles</t>
  </si>
  <si>
    <t xml:space="preserve"> Kit de perforation </t>
  </si>
  <si>
    <t>Perforations 2/4 trous, basculement automatique</t>
  </si>
  <si>
    <t xml:space="preserve">Module de finition externe </t>
  </si>
  <si>
    <t>Agrafage 50 feuilles, sortie maximale de 3 300 feuilles</t>
  </si>
  <si>
    <t xml:space="preserve">Agrafage externe + livret </t>
  </si>
  <si>
    <t>Finition  agrafage 50 feuilles, finition livret de 20 feuilles, sortie maximale de 2 300 feuilles</t>
  </si>
  <si>
    <t>36 ppm</t>
  </si>
  <si>
    <t>Vitesse Scan</t>
  </si>
  <si>
    <t>scan recto verso en 1 passage</t>
  </si>
  <si>
    <t>sans objet</t>
  </si>
  <si>
    <t>Jusqu’à 41/19 opm</t>
  </si>
  <si>
    <t>60 à 160 G</t>
  </si>
  <si>
    <t>A4 A5 A6</t>
  </si>
  <si>
    <t>60 à 90 G</t>
  </si>
  <si>
    <t xml:space="preserve">NB COPIE MOYENNE PAR APPAREILS (estimation </t>
  </si>
  <si>
    <t>Salle 13-102</t>
  </si>
  <si>
    <t>salle 12-1x labo</t>
  </si>
  <si>
    <t>nb appareils</t>
  </si>
  <si>
    <t>75ppm</t>
  </si>
  <si>
    <t>capacité magasin</t>
  </si>
  <si>
    <t>500feuilles</t>
  </si>
  <si>
    <t>1800 x 600 dpi ; 1200 x 1200 dpi</t>
  </si>
  <si>
    <t>600x600 dpi minimum</t>
  </si>
  <si>
    <t>60 à 300G</t>
  </si>
  <si>
    <t>37 ppm</t>
  </si>
  <si>
    <t>Jusqu’à 240 ipm</t>
  </si>
  <si>
    <t>A6 à A3</t>
  </si>
  <si>
    <r>
      <t>type 1 ,</t>
    </r>
    <r>
      <rPr>
        <sz val="8"/>
        <color rgb="FF000000"/>
        <rFont val="Times New Roman"/>
        <family val="1"/>
      </rPr>
      <t xml:space="preserve"> </t>
    </r>
    <r>
      <rPr>
        <b/>
        <sz val="8"/>
        <color rgb="FF000000"/>
        <rFont val="Times New Roman"/>
        <family val="1"/>
      </rPr>
      <t>A4 Laser scanner  noir et blanc réseau</t>
    </r>
    <r>
      <rPr>
        <sz val="8"/>
        <color rgb="FF000000"/>
        <rFont val="Times New Roman"/>
        <family val="1"/>
      </rPr>
      <t xml:space="preserve"> </t>
    </r>
  </si>
  <si>
    <t>95ppm</t>
  </si>
  <si>
    <r>
      <t>type 3 ,</t>
    </r>
    <r>
      <rPr>
        <sz val="8"/>
        <color rgb="FF000000"/>
        <rFont val="Times New Roman"/>
        <family val="1"/>
      </rPr>
      <t xml:space="preserve"> </t>
    </r>
    <r>
      <rPr>
        <b/>
        <sz val="8"/>
        <color rgb="FF000000"/>
        <rFont val="Times New Roman"/>
        <family val="1"/>
      </rPr>
      <t>A3 Laser scanner  couleur réseau</t>
    </r>
    <r>
      <rPr>
        <sz val="8"/>
        <color rgb="FF000000"/>
        <rFont val="Times New Roman"/>
        <family val="1"/>
      </rPr>
      <t xml:space="preserve"> (reprographe)</t>
    </r>
  </si>
  <si>
    <t>18ppm</t>
  </si>
  <si>
    <t>45ppm</t>
  </si>
  <si>
    <t>10000minimum</t>
  </si>
  <si>
    <t>Imprimante A4 Noir et blanc Laser scanner réseau</t>
  </si>
  <si>
    <t>type 5 scanner à plat</t>
  </si>
  <si>
    <t>type 6 traceur A0</t>
  </si>
  <si>
    <t>200 dpi 45 ppm (recto) / 90 ipm (recto verso)</t>
  </si>
  <si>
    <t>Couleur 200 dpi : 30 ppm (recto) / 60 ipm (recto verso)</t>
  </si>
  <si>
    <t>300 dpi : 20 ppm (recto) / 40 ipm (recto verso)</t>
  </si>
  <si>
    <t>300 x 300 dpi, 400 x 400 dpi, 600 x 600 dpi</t>
  </si>
  <si>
    <t>Scanner de bureau avec chargeur</t>
  </si>
  <si>
    <t xml:space="preserve">Type </t>
  </si>
  <si>
    <t xml:space="preserve">Résolution optique </t>
  </si>
  <si>
    <t>600 dpi</t>
  </si>
  <si>
    <t>Recto/Verso/Recto verso</t>
  </si>
  <si>
    <t xml:space="preserve">Face de numérisation </t>
  </si>
  <si>
    <t>USB 2.0 Haute vitesse</t>
  </si>
  <si>
    <t>Vitesse de numérisation NB</t>
  </si>
  <si>
    <t>Vitesse de numérisation COULEUR</t>
  </si>
  <si>
    <t>type de numérisation</t>
  </si>
  <si>
    <t xml:space="preserve">(carte visite épaisseur inférieur à 0,45mm; cartes plastifiées épaosseur 0,76mm </t>
  </si>
  <si>
    <t xml:space="preserve">Résolution de sortie </t>
  </si>
  <si>
    <t>150 x 150 dpi, 200 x 200 dpi, 240 x 240 dpi,</t>
  </si>
  <si>
    <t>scan vers fichiers réseau</t>
  </si>
  <si>
    <t>obligatoire</t>
  </si>
  <si>
    <t>Durée d’impression2 Mode : Rapide Normal Optimisé</t>
  </si>
  <si>
    <t>Dessins au trait en A1 : • 90 secondes</t>
  </si>
  <si>
    <t>Images couleur : • 7,9 m2/h • 3,3 m2/h • 2 m2/h</t>
  </si>
  <si>
    <t>Résolution maximale • 1 200 ppp x 600 ppp</t>
  </si>
  <si>
    <t>Types de supports • Papiers couchés et glacés, supports techniques etc.</t>
  </si>
  <si>
    <t>Gestion du papier • Alimentation feuille à feuille, en rouleaux, coupe-papier automatique</t>
  </si>
  <si>
    <t>Formats des supports Feuilles Rouleaux</t>
  </si>
  <si>
    <t>Modèle 107 cm (42") : • largeur : 210 à 1 067 mm • largeur : 610, 914 et 1 067 mm</t>
  </si>
  <si>
    <t>• longueur : 210 à 1 897 mm • longueur : jusqu’à 45,7 m</t>
  </si>
  <si>
    <t>Modèle 61 cm (24") : • largeur : 210 à 610 mm • largeur : 610 mm</t>
  </si>
  <si>
    <t>Marges latérales : • 5 mm</t>
  </si>
  <si>
    <t>Bords avant et arrière : • 17 mm</t>
  </si>
  <si>
    <t>Gestionnaires</t>
  </si>
  <si>
    <t xml:space="preserve">Technologie d’impression • Impression couleur à jet d’encre thermique </t>
  </si>
  <si>
    <t>Epaisseur minimum des traits • 0,0423 mm</t>
  </si>
  <si>
    <t>Mémoire RAM de 16 à 160 M0</t>
  </si>
  <si>
    <t>Applications Windows (y compris AutoCAD) : • Windows (95, 98, NT® 4.0 et 2000) AutoCAD (2000 et R 13, 14)</t>
  </si>
  <si>
    <t>Interfaces  En standard : • Centronics parallèle, conforme IEEE-1284 (ECP) • USB 1.1 (Windows 98 &amp; 2000)</t>
  </si>
  <si>
    <t>type2</t>
  </si>
  <si>
    <t>type3</t>
  </si>
  <si>
    <t>type4</t>
  </si>
  <si>
    <t>type5</t>
  </si>
  <si>
    <t>type6</t>
  </si>
  <si>
    <t>descriptif appareil</t>
  </si>
  <si>
    <t>Montant</t>
  </si>
  <si>
    <t>Hors TVA</t>
  </si>
  <si>
    <t>Taux de TVA</t>
  </si>
  <si>
    <t>ACTE ENGAGEMENT</t>
  </si>
  <si>
    <t>mentionner les caractéritiques du matériel proposé</t>
  </si>
  <si>
    <t>LOYER MENSUEL UNITAIRE</t>
  </si>
  <si>
    <t>Coût copie nb</t>
  </si>
  <si>
    <t>Coût copie coul</t>
  </si>
  <si>
    <t>LOYER MENSUEL TOT (UX48)</t>
  </si>
  <si>
    <t>TOTAL TTC</t>
  </si>
  <si>
    <t>LOYER MENSUEL TOT (UX1)</t>
  </si>
  <si>
    <t>ssans objet</t>
  </si>
  <si>
    <t>LOYER MENSUEL TOT (UX4)</t>
  </si>
  <si>
    <t>type 4 , A4 Laser scanner  couleur réseau (salle pédagogiques)</t>
  </si>
  <si>
    <t>LOYER MENSUEL TOT (UX5)</t>
  </si>
  <si>
    <t>type 3 , A3 Laser scanner  couleur réseau (salle pédagogiques)</t>
  </si>
  <si>
    <t>type 3 , A3 Laser scanner  couleur réseau (administration)</t>
  </si>
  <si>
    <t>LOYER MENSUEL TOT (UX6)</t>
  </si>
  <si>
    <t>type 2 , A3 Laser scanner  noir et blanc réseau (salles pédagogique))</t>
  </si>
  <si>
    <t>type 2 , A3 Laser scanner  noir et blanc réseau (batiment reprographie)</t>
  </si>
  <si>
    <t>LOYER MENSUEL TOT (UX3)</t>
  </si>
  <si>
    <t>MARCHE MULTIFONCTIONS IMPRESSION 2020-2023</t>
  </si>
  <si>
    <t>C-SIGNATURE DE L'OFFRE PAR LE CANDIDAT</t>
  </si>
  <si>
    <t>Nom prénom et qualité du signataire</t>
  </si>
  <si>
    <t>signature</t>
  </si>
  <si>
    <t>D-DESIGNATION DU POUVOIR ADJUDICATEUR</t>
  </si>
  <si>
    <t>RIQUIER Amand</t>
  </si>
  <si>
    <t>proviseur</t>
  </si>
  <si>
    <t>SENS</t>
  </si>
  <si>
    <t>ACTE ENGAGEMENT (annexe)</t>
  </si>
  <si>
    <t>étage</t>
  </si>
  <si>
    <t>RDC</t>
  </si>
  <si>
    <t>RDC avec 3 marches accès</t>
  </si>
  <si>
    <t>RDC avec 10 marches accès</t>
  </si>
  <si>
    <t>1er étage sans asenceur</t>
  </si>
  <si>
    <t>2ème étage avec ascenseur</t>
  </si>
  <si>
    <t>3ème étage avec ascenseur</t>
  </si>
  <si>
    <t>1er étage avec ascenseur</t>
  </si>
  <si>
    <t>Salle 2-110 Bio-Chi</t>
  </si>
  <si>
    <t>Salle 10-DEP phys chim</t>
  </si>
  <si>
    <t>Salle 10-LABO langues</t>
  </si>
  <si>
    <t>PLANNING DE DEPLOIEMENT</t>
  </si>
  <si>
    <t>DUREE  (en jours)</t>
  </si>
  <si>
    <t>debut (date)</t>
  </si>
  <si>
    <t>type mat</t>
  </si>
  <si>
    <t>date prévisionnel déploiement</t>
  </si>
  <si>
    <t>fin (obligatoire)</t>
  </si>
  <si>
    <t>ET MISE EN SERVICE</t>
  </si>
  <si>
    <t>Bât</t>
  </si>
  <si>
    <t>Descrption des moyens mis en œuvre pour affecter les matériels dans chaque salle:</t>
  </si>
  <si>
    <t xml:space="preserve">Description des moyens mis en œuvre pour s'assurer du bon fonctionnement des matériels et de leur </t>
  </si>
  <si>
    <t>connectivité au réseau (caractère opérationnel):</t>
  </si>
  <si>
    <t>ENGAGEMENT DU CANDIDAT:</t>
  </si>
  <si>
    <t>moyens humains affectés chaque jour</t>
  </si>
  <si>
    <t>mise en ordre de marche</t>
  </si>
  <si>
    <t>Salle 3-102</t>
  </si>
  <si>
    <t>mentionner le nom du matériel proposé ci-contre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</si>
</sst>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rgb="FF000000"/>
      <name val="Calibri"/>
      <family val="2"/>
      <charset val="1"/>
    </font>
    <font>
      <sz val="8"/>
      <color rgb="FF000000"/>
      <name val="Calibri"/>
      <family val="2"/>
      <charset val="1"/>
    </font>
    <font>
      <sz val="8"/>
      <name val="Calibri"/>
      <family val="2"/>
      <charset val="1"/>
    </font>
    <font>
      <sz val="8"/>
      <color rgb="FFFF0000"/>
      <name val="Calibri"/>
      <family val="2"/>
      <charset val="1"/>
    </font>
    <font>
      <b/>
      <sz val="8"/>
      <name val="Calibri"/>
      <family val="2"/>
      <charset val="1"/>
    </font>
    <font>
      <sz val="8"/>
      <color rgb="FF000000"/>
      <name val="Times New Roman"/>
      <family val="1"/>
    </font>
    <font>
      <b/>
      <sz val="12"/>
      <color rgb="FF000000"/>
      <name val="Calibri"/>
      <family val="2"/>
    </font>
    <font>
      <b/>
      <sz val="8"/>
      <color rgb="FF000000"/>
      <name val="Calibri"/>
      <family val="2"/>
    </font>
    <font>
      <b/>
      <sz val="8"/>
      <name val="Calibri"/>
      <family val="2"/>
    </font>
    <font>
      <sz val="12"/>
      <name val="Calibri"/>
      <family val="2"/>
      <charset val="1"/>
    </font>
    <font>
      <sz val="8"/>
      <color rgb="FF000000"/>
      <name val="Calibri"/>
      <family val="2"/>
    </font>
    <font>
      <b/>
      <sz val="8"/>
      <color rgb="FF000000"/>
      <name val="Times New Roman"/>
      <family val="1"/>
    </font>
    <font>
      <sz val="10"/>
      <color rgb="FF000000"/>
      <name val="Arial"/>
      <family val="2"/>
    </font>
    <font>
      <b/>
      <sz val="10"/>
      <color rgb="FF000000"/>
      <name val="Arial"/>
      <family val="2"/>
    </font>
    <font>
      <sz val="8"/>
      <color rgb="FF000000"/>
      <name val="Arial"/>
      <family val="2"/>
    </font>
    <font>
      <b/>
      <sz val="12"/>
      <color rgb="FFFF0000"/>
      <name val="Calibri"/>
      <family val="2"/>
    </font>
    <font>
      <b/>
      <sz val="10"/>
      <color rgb="FFFF0000"/>
      <name val="Calibri"/>
      <family val="2"/>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C000"/>
        <bgColor indexed="64"/>
      </patternFill>
    </fill>
  </fills>
  <borders count="30">
    <border>
      <left/>
      <right/>
      <top/>
      <bottom/>
      <diagonal/>
    </border>
    <border>
      <left/>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double">
        <color auto="1"/>
      </left>
      <right style="dashed">
        <color auto="1"/>
      </right>
      <top style="medium">
        <color auto="1"/>
      </top>
      <bottom style="dashed">
        <color auto="1"/>
      </bottom>
      <diagonal/>
    </border>
    <border>
      <left style="double">
        <color auto="1"/>
      </left>
      <right style="dashed">
        <color auto="1"/>
      </right>
      <top style="dashed">
        <color auto="1"/>
      </top>
      <bottom style="dashed">
        <color auto="1"/>
      </bottom>
      <diagonal/>
    </border>
    <border>
      <left style="double">
        <color auto="1"/>
      </left>
      <right style="dashed">
        <color auto="1"/>
      </right>
      <top style="dashed">
        <color auto="1"/>
      </top>
      <bottom style="medium">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ck">
        <color auto="1"/>
      </right>
      <top style="dashed">
        <color auto="1"/>
      </top>
      <bottom style="dashed">
        <color auto="1"/>
      </bottom>
      <diagonal/>
    </border>
    <border>
      <left style="thick">
        <color auto="1"/>
      </left>
      <right style="thick">
        <color auto="1"/>
      </right>
      <top style="dashed">
        <color auto="1"/>
      </top>
      <bottom style="thick">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right style="medium">
        <color indexed="64"/>
      </right>
      <top/>
      <bottom/>
      <diagonal/>
    </border>
    <border>
      <left style="dashed">
        <color auto="1"/>
      </left>
      <right/>
      <top style="dashed">
        <color auto="1"/>
      </top>
      <bottom/>
      <diagonal/>
    </border>
    <border>
      <left style="dashed">
        <color auto="1"/>
      </left>
      <right/>
      <top/>
      <bottom/>
      <diagonal/>
    </border>
    <border>
      <left style="double">
        <color auto="1"/>
      </left>
      <right style="dashed">
        <color auto="1"/>
      </right>
      <top style="dashed">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s>
  <cellStyleXfs count="1">
    <xf numFmtId="0" fontId="0" fillId="0" borderId="0"/>
  </cellStyleXfs>
  <cellXfs count="94">
    <xf numFmtId="0" fontId="0" fillId="0" borderId="0" xfId="0"/>
    <xf numFmtId="0" fontId="6" fillId="0" borderId="0" xfId="0" applyFont="1"/>
    <xf numFmtId="0" fontId="1" fillId="2" borderId="13" xfId="0" applyFont="1" applyFill="1" applyBorder="1" applyAlignment="1">
      <alignment horizontal="center" wrapText="1"/>
    </xf>
    <xf numFmtId="0" fontId="0" fillId="2" borderId="16" xfId="0" applyFill="1" applyBorder="1"/>
    <xf numFmtId="0" fontId="0" fillId="2" borderId="17" xfId="0" applyFill="1" applyBorder="1"/>
    <xf numFmtId="0" fontId="2" fillId="0" borderId="21" xfId="0" applyFont="1" applyFill="1" applyBorder="1" applyAlignment="1">
      <alignment vertical="center"/>
    </xf>
    <xf numFmtId="0" fontId="9" fillId="0" borderId="20" xfId="0" applyFont="1" applyFill="1" applyBorder="1"/>
    <xf numFmtId="0" fontId="4" fillId="0" borderId="20" xfId="0" applyFont="1" applyFill="1" applyBorder="1" applyAlignment="1">
      <alignment horizontal="center" vertical="center"/>
    </xf>
    <xf numFmtId="0" fontId="9" fillId="0" borderId="21" xfId="0" applyFont="1" applyFill="1" applyBorder="1"/>
    <xf numFmtId="0" fontId="4" fillId="0" borderId="21" xfId="0" applyFont="1" applyFill="1" applyBorder="1" applyAlignment="1">
      <alignment horizontal="center" vertical="center"/>
    </xf>
    <xf numFmtId="0" fontId="2" fillId="0" borderId="21" xfId="0" applyFont="1" applyFill="1" applyBorder="1" applyAlignment="1">
      <alignment vertical="center" wrapText="1"/>
    </xf>
    <xf numFmtId="0" fontId="2" fillId="0" borderId="21" xfId="0" applyFont="1" applyFill="1" applyBorder="1" applyAlignment="1">
      <alignment horizontal="center" vertical="center"/>
    </xf>
    <xf numFmtId="0" fontId="2" fillId="0" borderId="21" xfId="0" applyFont="1" applyFill="1" applyBorder="1"/>
    <xf numFmtId="0" fontId="4" fillId="0" borderId="21" xfId="0" applyFont="1" applyFill="1" applyBorder="1" applyAlignment="1">
      <alignment horizontal="center"/>
    </xf>
    <xf numFmtId="0" fontId="2" fillId="0" borderId="21" xfId="0" applyFont="1" applyFill="1" applyBorder="1" applyAlignment="1"/>
    <xf numFmtId="0" fontId="2" fillId="0" borderId="21" xfId="0" applyFont="1" applyFill="1" applyBorder="1" applyAlignment="1">
      <alignment horizontal="center"/>
    </xf>
    <xf numFmtId="0" fontId="4" fillId="0" borderId="21" xfId="0" applyFont="1" applyFill="1" applyBorder="1" applyAlignment="1">
      <alignment vertical="center" wrapText="1"/>
    </xf>
    <xf numFmtId="0" fontId="2" fillId="0" borderId="21" xfId="0" applyFont="1" applyFill="1" applyBorder="1" applyAlignment="1">
      <alignment horizontal="center" vertical="center" wrapText="1"/>
    </xf>
    <xf numFmtId="0" fontId="9" fillId="0" borderId="22" xfId="0" applyFont="1" applyFill="1" applyBorder="1"/>
    <xf numFmtId="0" fontId="2" fillId="0" borderId="22" xfId="0" applyFont="1" applyFill="1" applyBorder="1" applyAlignment="1">
      <alignment vertical="center"/>
    </xf>
    <xf numFmtId="0" fontId="4" fillId="0" borderId="22" xfId="0" applyFont="1" applyFill="1" applyBorder="1" applyAlignment="1">
      <alignment horizontal="center" vertical="center"/>
    </xf>
    <xf numFmtId="0" fontId="13" fillId="0" borderId="6" xfId="0" applyFont="1" applyBorder="1" applyAlignment="1">
      <alignment horizontal="center" vertical="center" wrapText="1"/>
    </xf>
    <xf numFmtId="0" fontId="12" fillId="0" borderId="5" xfId="0" applyFont="1" applyBorder="1" applyAlignment="1">
      <alignment horizontal="justify" vertical="center" wrapText="1"/>
    </xf>
    <xf numFmtId="0" fontId="0" fillId="0" borderId="2" xfId="0" applyBorder="1"/>
    <xf numFmtId="0" fontId="12" fillId="0" borderId="3" xfId="0" applyFont="1" applyBorder="1" applyAlignment="1">
      <alignment horizontal="justify" vertical="center" wrapText="1"/>
    </xf>
    <xf numFmtId="0" fontId="12" fillId="0" borderId="2" xfId="0" applyFont="1" applyBorder="1" applyAlignment="1">
      <alignment horizontal="justify" vertical="center" wrapText="1"/>
    </xf>
    <xf numFmtId="0" fontId="11" fillId="0" borderId="12" xfId="0" applyFont="1" applyFill="1" applyBorder="1" applyAlignment="1">
      <alignment horizontal="center" wrapText="1"/>
    </xf>
    <xf numFmtId="0" fontId="1" fillId="0" borderId="10" xfId="0" applyFont="1" applyFill="1" applyBorder="1"/>
    <xf numFmtId="0" fontId="1" fillId="0" borderId="13" xfId="0" applyFont="1" applyFill="1" applyBorder="1" applyAlignment="1">
      <alignment horizontal="center" wrapText="1"/>
    </xf>
    <xf numFmtId="0" fontId="1" fillId="0" borderId="10" xfId="0" applyFont="1" applyFill="1" applyBorder="1" applyAlignment="1">
      <alignment horizontal="center" wrapText="1"/>
    </xf>
    <xf numFmtId="3" fontId="10" fillId="0" borderId="13" xfId="0" applyNumberFormat="1" applyFont="1" applyFill="1" applyBorder="1" applyAlignment="1">
      <alignment horizontal="center" wrapText="1"/>
    </xf>
    <xf numFmtId="3" fontId="10" fillId="5" borderId="13" xfId="0" applyNumberFormat="1" applyFont="1" applyFill="1" applyBorder="1" applyAlignment="1">
      <alignment horizontal="center" wrapText="1"/>
    </xf>
    <xf numFmtId="0" fontId="1" fillId="5" borderId="14" xfId="0" applyFont="1" applyFill="1" applyBorder="1" applyAlignment="1">
      <alignment horizontal="center" wrapText="1"/>
    </xf>
    <xf numFmtId="0" fontId="1" fillId="5" borderId="1" xfId="0" applyFont="1" applyFill="1" applyBorder="1" applyAlignment="1">
      <alignment horizontal="center" wrapText="1"/>
    </xf>
    <xf numFmtId="0" fontId="0" fillId="0" borderId="1" xfId="0" applyBorder="1" applyAlignment="1">
      <alignment horizontal="center" textRotation="180"/>
    </xf>
    <xf numFmtId="0" fontId="1" fillId="6" borderId="11" xfId="0" applyFont="1" applyFill="1" applyBorder="1"/>
    <xf numFmtId="0" fontId="7" fillId="6" borderId="14" xfId="0" applyFont="1" applyFill="1" applyBorder="1" applyAlignment="1">
      <alignment horizontal="center" wrapText="1"/>
    </xf>
    <xf numFmtId="0" fontId="14" fillId="0" borderId="5" xfId="0" applyFont="1" applyBorder="1" applyAlignment="1">
      <alignment horizontal="justify" vertical="center" wrapText="1"/>
    </xf>
    <xf numFmtId="0" fontId="0" fillId="7" borderId="0" xfId="0" applyFill="1"/>
    <xf numFmtId="0" fontId="12" fillId="6" borderId="5" xfId="0" applyFont="1" applyFill="1" applyBorder="1" applyAlignment="1">
      <alignment horizontal="justify" vertical="center" wrapText="1"/>
    </xf>
    <xf numFmtId="0" fontId="7" fillId="0" borderId="9" xfId="0" applyFont="1" applyFill="1" applyBorder="1" applyAlignment="1">
      <alignment horizontal="center"/>
    </xf>
    <xf numFmtId="0" fontId="1" fillId="0" borderId="9" xfId="0" applyFont="1" applyFill="1" applyBorder="1" applyAlignment="1">
      <alignment horizontal="center"/>
    </xf>
    <xf numFmtId="0" fontId="1" fillId="0" borderId="18" xfId="0" applyFont="1" applyFill="1" applyBorder="1" applyAlignment="1">
      <alignment wrapText="1"/>
    </xf>
    <xf numFmtId="0" fontId="1" fillId="0" borderId="19" xfId="0" applyFont="1" applyFill="1" applyBorder="1" applyAlignment="1">
      <alignment wrapText="1"/>
    </xf>
    <xf numFmtId="0" fontId="1" fillId="8" borderId="10" xfId="0" applyFont="1" applyFill="1" applyBorder="1"/>
    <xf numFmtId="0" fontId="1" fillId="8" borderId="10" xfId="0" applyFont="1" applyFill="1" applyBorder="1" applyAlignment="1">
      <alignment horizontal="center" wrapText="1"/>
    </xf>
    <xf numFmtId="0" fontId="0" fillId="8" borderId="0" xfId="0" applyFill="1"/>
    <xf numFmtId="3" fontId="10" fillId="5" borderId="26" xfId="0" applyNumberFormat="1" applyFont="1" applyFill="1" applyBorder="1" applyAlignment="1">
      <alignment horizontal="center" wrapText="1"/>
    </xf>
    <xf numFmtId="0" fontId="14" fillId="8" borderId="5" xfId="0" applyFont="1" applyFill="1" applyBorder="1" applyAlignment="1">
      <alignment horizontal="justify" vertical="center" wrapText="1"/>
    </xf>
    <xf numFmtId="0" fontId="12" fillId="8" borderId="2" xfId="0" applyFont="1" applyFill="1" applyBorder="1" applyAlignment="1">
      <alignment horizontal="justify" vertical="center" wrapText="1"/>
    </xf>
    <xf numFmtId="0" fontId="7" fillId="0" borderId="13" xfId="0" applyFont="1" applyFill="1" applyBorder="1" applyAlignment="1">
      <alignment horizontal="center" wrapText="1"/>
    </xf>
    <xf numFmtId="3" fontId="1" fillId="0" borderId="13" xfId="0" applyNumberFormat="1" applyFont="1" applyFill="1" applyBorder="1" applyAlignment="1">
      <alignment horizontal="center" wrapText="1"/>
    </xf>
    <xf numFmtId="0" fontId="2" fillId="0" borderId="13" xfId="0" applyFont="1" applyFill="1" applyBorder="1" applyAlignment="1">
      <alignment horizontal="center" wrapText="1"/>
    </xf>
    <xf numFmtId="0" fontId="0" fillId="6" borderId="0" xfId="0" applyFill="1"/>
    <xf numFmtId="0" fontId="0" fillId="0" borderId="6" xfId="0" applyBorder="1" applyAlignment="1">
      <alignment horizontal="center"/>
    </xf>
    <xf numFmtId="0" fontId="0" fillId="0" borderId="28" xfId="0" applyBorder="1"/>
    <xf numFmtId="0" fontId="0" fillId="0" borderId="7" xfId="0" applyBorder="1"/>
    <xf numFmtId="0" fontId="0" fillId="0" borderId="29" xfId="0" applyBorder="1"/>
    <xf numFmtId="0" fontId="0" fillId="0" borderId="23" xfId="0" applyBorder="1"/>
    <xf numFmtId="0" fontId="0" fillId="0" borderId="4" xfId="0" applyBorder="1"/>
    <xf numFmtId="0" fontId="11" fillId="0" borderId="15" xfId="0" applyFont="1" applyFill="1" applyBorder="1" applyAlignment="1">
      <alignment horizontal="center" wrapText="1"/>
    </xf>
    <xf numFmtId="0" fontId="1" fillId="0" borderId="16" xfId="0" applyFont="1" applyFill="1" applyBorder="1"/>
    <xf numFmtId="0" fontId="1" fillId="0" borderId="17" xfId="0" applyFont="1" applyFill="1" applyBorder="1" applyAlignment="1">
      <alignment wrapText="1"/>
    </xf>
    <xf numFmtId="0" fontId="0" fillId="3" borderId="0" xfId="0" applyFill="1"/>
    <xf numFmtId="0" fontId="6" fillId="0" borderId="29" xfId="0" applyFont="1" applyBorder="1" applyAlignment="1">
      <alignment horizontal="center"/>
    </xf>
    <xf numFmtId="0" fontId="6" fillId="0" borderId="23" xfId="0" applyFont="1" applyBorder="1" applyAlignment="1">
      <alignment horizontal="center"/>
    </xf>
    <xf numFmtId="0" fontId="3" fillId="0" borderId="21" xfId="0" applyFont="1" applyFill="1" applyBorder="1" applyAlignment="1">
      <alignment vertical="center" wrapText="1"/>
    </xf>
    <xf numFmtId="0" fontId="3" fillId="0" borderId="21" xfId="0" applyFont="1" applyFill="1" applyBorder="1" applyAlignment="1">
      <alignment vertical="center"/>
    </xf>
    <xf numFmtId="0" fontId="4" fillId="2" borderId="21"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1" xfId="0" applyFont="1" applyFill="1" applyBorder="1" applyAlignment="1">
      <alignment horizontal="center"/>
    </xf>
    <xf numFmtId="0" fontId="2" fillId="2" borderId="21" xfId="0" applyFont="1" applyFill="1" applyBorder="1" applyAlignment="1">
      <alignment horizontal="center"/>
    </xf>
    <xf numFmtId="0" fontId="2" fillId="2" borderId="21"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2" borderId="6" xfId="0" applyFill="1" applyBorder="1"/>
    <xf numFmtId="0" fontId="0" fillId="2" borderId="1" xfId="0" applyFill="1" applyBorder="1"/>
    <xf numFmtId="0" fontId="9" fillId="5" borderId="21" xfId="0" applyFont="1" applyFill="1" applyBorder="1"/>
    <xf numFmtId="0" fontId="2" fillId="5" borderId="21" xfId="0" applyFont="1" applyFill="1" applyBorder="1" applyAlignment="1">
      <alignment vertical="center"/>
    </xf>
    <xf numFmtId="0" fontId="2" fillId="5" borderId="21" xfId="0" applyFont="1" applyFill="1" applyBorder="1"/>
    <xf numFmtId="0" fontId="8" fillId="0" borderId="21" xfId="0" applyFont="1" applyFill="1" applyBorder="1" applyAlignment="1">
      <alignment vertical="center"/>
    </xf>
    <xf numFmtId="0" fontId="8" fillId="0" borderId="21" xfId="0" applyFont="1" applyFill="1" applyBorder="1" applyAlignment="1">
      <alignment vertical="center" wrapText="1"/>
    </xf>
    <xf numFmtId="0" fontId="4" fillId="5" borderId="21" xfId="0" applyFont="1" applyFill="1" applyBorder="1" applyAlignment="1">
      <alignment horizontal="center" vertical="center"/>
    </xf>
    <xf numFmtId="0" fontId="0" fillId="4" borderId="0" xfId="0" applyFill="1"/>
    <xf numFmtId="14" fontId="15" fillId="0" borderId="6" xfId="0" applyNumberFormat="1" applyFont="1" applyBorder="1" applyAlignment="1">
      <alignment horizontal="center"/>
    </xf>
    <xf numFmtId="0" fontId="16" fillId="0" borderId="0" xfId="0" applyFont="1"/>
    <xf numFmtId="0" fontId="15" fillId="0" borderId="0" xfId="0" applyFont="1"/>
    <xf numFmtId="0" fontId="11" fillId="9" borderId="12" xfId="0" applyFont="1" applyFill="1" applyBorder="1" applyAlignment="1">
      <alignment horizontal="center" wrapText="1"/>
    </xf>
    <xf numFmtId="0" fontId="0" fillId="0" borderId="27"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24" xfId="0" applyBorder="1" applyAlignment="1">
      <alignment horizontal="center" textRotation="180"/>
    </xf>
    <xf numFmtId="0" fontId="0" fillId="0" borderId="25" xfId="0" applyBorder="1" applyAlignment="1">
      <alignment horizontal="center" textRotation="180"/>
    </xf>
    <xf numFmtId="0" fontId="0" fillId="0" borderId="25" xfId="0"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5B3D7"/>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2D050"/>
      <rgbColor rgb="00FFC0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9526</xdr:colOff>
      <xdr:row>3</xdr:row>
      <xdr:rowOff>0</xdr:rowOff>
    </xdr:from>
    <xdr:to>
      <xdr:col>4</xdr:col>
      <xdr:colOff>819150</xdr:colOff>
      <xdr:row>51</xdr:row>
      <xdr:rowOff>123825</xdr:rowOff>
    </xdr:to>
    <xdr:sp macro="" textlink="">
      <xdr:nvSpPr>
        <xdr:cNvPr id="2" name="ZoneTexte 1"/>
        <xdr:cNvSpPr txBox="1"/>
      </xdr:nvSpPr>
      <xdr:spPr>
        <a:xfrm>
          <a:off x="9526" y="600075"/>
          <a:ext cx="6734174" cy="9725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Le marché présenté concerne le Lycée Catherine et Raymond Janot. Le marché est passé en globalisant les besoins bien que ceux-ci diffèrent sur certains aspects. Le marché porte sur la location d’appareils d’impression à implanter dans divers bâtiments du lycée. Ces appareils devront faire l’objet d’une gestion de parc centralisée avec quota via le logiciel </a:t>
          </a:r>
          <a:r>
            <a:rPr lang="fr-FR" sz="1100" b="1" u="sng">
              <a:solidFill>
                <a:schemeClr val="dk1"/>
              </a:solidFill>
              <a:effectLst/>
              <a:latin typeface="+mn-lt"/>
              <a:ea typeface="+mn-ea"/>
              <a:cs typeface="+mn-cs"/>
            </a:rPr>
            <a:t>PaperCut</a:t>
          </a:r>
          <a:r>
            <a:rPr lang="fr-FR" sz="1100">
              <a:solidFill>
                <a:schemeClr val="dk1"/>
              </a:solidFill>
              <a:effectLst/>
              <a:latin typeface="+mn-lt"/>
              <a:ea typeface="+mn-ea"/>
              <a:cs typeface="+mn-cs"/>
            </a:rPr>
            <a:t> pour </a:t>
          </a:r>
          <a:r>
            <a:rPr lang="fr-FR" sz="1100" b="1">
              <a:solidFill>
                <a:schemeClr val="dk1"/>
              </a:solidFill>
              <a:effectLst/>
              <a:latin typeface="+mn-lt"/>
              <a:ea typeface="+mn-ea"/>
              <a:cs typeface="+mn-cs"/>
            </a:rPr>
            <a:t>3500 </a:t>
          </a:r>
          <a:r>
            <a:rPr lang="fr-FR" sz="1100">
              <a:solidFill>
                <a:schemeClr val="dk1"/>
              </a:solidFill>
              <a:effectLst/>
              <a:latin typeface="+mn-lt"/>
              <a:ea typeface="+mn-ea"/>
              <a:cs typeface="+mn-cs"/>
            </a:rPr>
            <a:t>utilisateurs en impression. Le nombre d’appareil à fournir est de </a:t>
          </a:r>
          <a:r>
            <a:rPr lang="fr-FR" sz="1100" b="1">
              <a:solidFill>
                <a:schemeClr val="dk1"/>
              </a:solidFill>
              <a:effectLst/>
              <a:latin typeface="+mn-lt"/>
              <a:ea typeface="+mn-ea"/>
              <a:cs typeface="+mn-cs"/>
            </a:rPr>
            <a:t>78 </a:t>
          </a:r>
          <a:r>
            <a:rPr lang="fr-FR" sz="1100">
              <a:solidFill>
                <a:schemeClr val="dk1"/>
              </a:solidFill>
              <a:effectLst/>
              <a:latin typeface="+mn-lt"/>
              <a:ea typeface="+mn-ea"/>
              <a:cs typeface="+mn-cs"/>
            </a:rPr>
            <a:t>soit </a:t>
          </a:r>
        </a:p>
        <a:p>
          <a:pPr lvl="0"/>
          <a:r>
            <a:rPr lang="fr-FR" sz="1100" b="1">
              <a:solidFill>
                <a:schemeClr val="dk1"/>
              </a:solidFill>
              <a:effectLst/>
              <a:latin typeface="+mn-lt"/>
              <a:ea typeface="+mn-ea"/>
              <a:cs typeface="+mn-cs"/>
            </a:rPr>
            <a:t>48 multifonctions (type1) A4 laser scanner noir et blanc</a:t>
          </a:r>
          <a:r>
            <a:rPr lang="fr-FR" sz="1100">
              <a:solidFill>
                <a:schemeClr val="dk1"/>
              </a:solidFill>
              <a:effectLst/>
              <a:latin typeface="+mn-lt"/>
              <a:ea typeface="+mn-ea"/>
              <a:cs typeface="+mn-cs"/>
            </a:rPr>
            <a:t> avec scanner (scanner impérativement blocable pour empêcher la photocopie directe via le scanner) le scanner devant s'effectuer uniquement sur clé USB via un port adéquat sur l'appareil, l'appareil doit également permettre d'interdire l'impression directe via un support USB ; la capacité minimale des appareils devra être de 10 000 copies annuelles pour un débit minimum de 30 pages par minute,</a:t>
          </a:r>
        </a:p>
        <a:p>
          <a:pPr lvl="0"/>
          <a:r>
            <a:rPr lang="fr-FR" sz="1100" b="1">
              <a:solidFill>
                <a:schemeClr val="dk1"/>
              </a:solidFill>
              <a:effectLst/>
              <a:latin typeface="+mn-lt"/>
              <a:ea typeface="+mn-ea"/>
              <a:cs typeface="+mn-cs"/>
            </a:rPr>
            <a:t>8  multifonctions (type 2) ,</a:t>
          </a:r>
          <a:r>
            <a:rPr lang="fr-FR" sz="1100">
              <a:solidFill>
                <a:schemeClr val="dk1"/>
              </a:solidFill>
              <a:effectLst/>
              <a:latin typeface="+mn-lt"/>
              <a:ea typeface="+mn-ea"/>
              <a:cs typeface="+mn-cs"/>
            </a:rPr>
            <a:t> </a:t>
          </a:r>
          <a:r>
            <a:rPr lang="fr-FR" sz="1100" b="1">
              <a:solidFill>
                <a:schemeClr val="dk1"/>
              </a:solidFill>
              <a:effectLst/>
              <a:latin typeface="+mn-lt"/>
              <a:ea typeface="+mn-ea"/>
              <a:cs typeface="+mn-cs"/>
            </a:rPr>
            <a:t>A3 Laser scanner  noir et blanc réseau</a:t>
          </a:r>
          <a:r>
            <a:rPr lang="fr-FR" sz="1100">
              <a:solidFill>
                <a:schemeClr val="dk1"/>
              </a:solidFill>
              <a:effectLst/>
              <a:latin typeface="+mn-lt"/>
              <a:ea typeface="+mn-ea"/>
              <a:cs typeface="+mn-cs"/>
            </a:rPr>
            <a:t> la capacité minimale des</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appareils devra être de 20 000 à  copies annuelles pour un débit minimum de 30 pages par minute,</a:t>
          </a:r>
        </a:p>
        <a:p>
          <a:pPr lvl="0"/>
          <a:r>
            <a:rPr lang="fr-FR" sz="1100" b="1">
              <a:solidFill>
                <a:schemeClr val="dk1"/>
              </a:solidFill>
              <a:effectLst/>
              <a:latin typeface="+mn-lt"/>
              <a:ea typeface="+mn-ea"/>
              <a:cs typeface="+mn-cs"/>
            </a:rPr>
            <a:t>12  multifonctions (type 3) ,</a:t>
          </a:r>
          <a:r>
            <a:rPr lang="fr-FR" sz="1100">
              <a:solidFill>
                <a:schemeClr val="dk1"/>
              </a:solidFill>
              <a:effectLst/>
              <a:latin typeface="+mn-lt"/>
              <a:ea typeface="+mn-ea"/>
              <a:cs typeface="+mn-cs"/>
            </a:rPr>
            <a:t> </a:t>
          </a:r>
          <a:r>
            <a:rPr lang="fr-FR" sz="1100" b="1">
              <a:solidFill>
                <a:schemeClr val="dk1"/>
              </a:solidFill>
              <a:effectLst/>
              <a:latin typeface="+mn-lt"/>
              <a:ea typeface="+mn-ea"/>
              <a:cs typeface="+mn-cs"/>
            </a:rPr>
            <a:t>A3 Laser scanner  couleur réseau</a:t>
          </a:r>
          <a:r>
            <a:rPr lang="fr-FR" sz="1100">
              <a:solidFill>
                <a:schemeClr val="dk1"/>
              </a:solidFill>
              <a:effectLst/>
              <a:latin typeface="+mn-lt"/>
              <a:ea typeface="+mn-ea"/>
              <a:cs typeface="+mn-cs"/>
            </a:rPr>
            <a:t> la capacité minimale des</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appareils devra être de 20 000 copies annuelles pour un débit minimum de 20 pages par minute</a:t>
          </a:r>
        </a:p>
        <a:p>
          <a:pPr lvl="0"/>
          <a:r>
            <a:rPr lang="fr-FR" sz="1100" b="1">
              <a:solidFill>
                <a:schemeClr val="dk1"/>
              </a:solidFill>
              <a:effectLst/>
              <a:latin typeface="+mn-lt"/>
              <a:ea typeface="+mn-ea"/>
              <a:cs typeface="+mn-cs"/>
            </a:rPr>
            <a:t>5  multifonctions  (type 4) A4 Laser scanner couleur  réseau,</a:t>
          </a:r>
          <a:r>
            <a:rPr lang="fr-FR" sz="1100">
              <a:solidFill>
                <a:schemeClr val="dk1"/>
              </a:solidFill>
              <a:effectLst/>
              <a:latin typeface="+mn-lt"/>
              <a:ea typeface="+mn-ea"/>
              <a:cs typeface="+mn-cs"/>
            </a:rPr>
            <a:t> la capacité minimale des</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appareils devra être de 20 000 copies annuelles pour un débit minimum de 20 pages par minute, et maximum </a:t>
          </a:r>
        </a:p>
        <a:p>
          <a:pPr lvl="0"/>
          <a:r>
            <a:rPr lang="fr-FR" sz="1100" b="1">
              <a:solidFill>
                <a:schemeClr val="dk1"/>
              </a:solidFill>
              <a:effectLst/>
              <a:latin typeface="+mn-lt"/>
              <a:ea typeface="+mn-ea"/>
              <a:cs typeface="+mn-cs"/>
            </a:rPr>
            <a:t>4  scanners à plat (type 5) grande capacité recto/verso 45 pages par minutes recto et obligatoirement scan vers fichier réseau</a:t>
          </a:r>
          <a:endParaRPr lang="fr-FR" sz="1100">
            <a:solidFill>
              <a:schemeClr val="dk1"/>
            </a:solidFill>
            <a:effectLst/>
            <a:latin typeface="+mn-lt"/>
            <a:ea typeface="+mn-ea"/>
            <a:cs typeface="+mn-cs"/>
          </a:endParaRPr>
        </a:p>
        <a:p>
          <a:pPr lvl="0"/>
          <a:r>
            <a:rPr lang="fr-FR" sz="1100" b="1">
              <a:solidFill>
                <a:schemeClr val="dk1"/>
              </a:solidFill>
              <a:effectLst/>
              <a:latin typeface="+mn-lt"/>
              <a:ea typeface="+mn-ea"/>
              <a:cs typeface="+mn-cs"/>
            </a:rPr>
            <a:t>1  imprimante grand format traceur A0, (type 6) avec grand choix de support d’impression et compatible autocad</a:t>
          </a:r>
          <a:r>
            <a:rPr lang="fr-FR" sz="1100">
              <a:solidFill>
                <a:schemeClr val="dk1"/>
              </a:solidFill>
              <a:effectLst/>
              <a:latin typeface="+mn-lt"/>
              <a:ea typeface="+mn-ea"/>
              <a:cs typeface="+mn-cs"/>
            </a:rPr>
            <a:t> la capacité minimale des</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appareils devra être de 2 000 copies annuelles pour un débit minimum de 15 pages par minute.</a:t>
          </a:r>
        </a:p>
        <a:p>
          <a:r>
            <a:rPr lang="fr-FR" sz="1100">
              <a:solidFill>
                <a:schemeClr val="dk1"/>
              </a:solidFill>
              <a:effectLst/>
              <a:latin typeface="+mn-lt"/>
              <a:ea typeface="+mn-ea"/>
              <a:cs typeface="+mn-cs"/>
            </a:rPr>
            <a:t>Le marché prend effet à compter du </a:t>
          </a:r>
          <a:r>
            <a:rPr lang="fr-FR" sz="1100" b="1">
              <a:solidFill>
                <a:schemeClr val="dk1"/>
              </a:solidFill>
              <a:effectLst/>
              <a:latin typeface="+mn-lt"/>
              <a:ea typeface="+mn-ea"/>
              <a:cs typeface="+mn-cs"/>
            </a:rPr>
            <a:t>26/08/2020 p</a:t>
          </a:r>
          <a:r>
            <a:rPr lang="fr-FR" sz="1100">
              <a:solidFill>
                <a:schemeClr val="dk1"/>
              </a:solidFill>
              <a:effectLst/>
              <a:latin typeface="+mn-lt"/>
              <a:ea typeface="+mn-ea"/>
              <a:cs typeface="+mn-cs"/>
            </a:rPr>
            <a:t>our une durée de 36 MOIS  ferme et 2 fois 12 mois optionnels</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n</a:t>
          </a:r>
          <a:r>
            <a:rPr lang="fr-FR" sz="1100">
              <a:solidFill>
                <a:schemeClr val="dk1"/>
              </a:solidFill>
              <a:effectLst/>
              <a:latin typeface="+mn-lt"/>
              <a:ea typeface="+mn-ea"/>
              <a:cs typeface="+mn-cs"/>
            </a:rPr>
            <a:t>  Code CPV principal : </a:t>
          </a:r>
          <a:r>
            <a:rPr lang="fr-FR" sz="1100" b="1">
              <a:solidFill>
                <a:schemeClr val="dk1"/>
              </a:solidFill>
              <a:effectLst/>
              <a:latin typeface="+mn-lt"/>
              <a:ea typeface="+mn-ea"/>
              <a:cs typeface="+mn-cs"/>
            </a:rPr>
            <a:t>30000000-9</a:t>
          </a:r>
          <a:r>
            <a:rPr lang="fr-FR" sz="900" b="0" baseline="0">
              <a:solidFill>
                <a:schemeClr val="dk1"/>
              </a:solidFill>
              <a:effectLst/>
              <a:latin typeface="+mn-lt"/>
              <a:ea typeface="+mn-ea"/>
              <a:cs typeface="+mn-cs"/>
            </a:rPr>
            <a:t> </a:t>
          </a:r>
          <a:r>
            <a:rPr lang="fr-FR" sz="1100">
              <a:solidFill>
                <a:schemeClr val="dk1"/>
              </a:solidFill>
              <a:effectLst/>
              <a:latin typeface="+mn-lt"/>
              <a:ea typeface="+mn-ea"/>
              <a:cs typeface="+mn-cs"/>
            </a:rPr>
            <a:t>Machines, matériel et fourniture informatique et de bureau, excepté les meubles et logiciels.</a:t>
          </a:r>
          <a:endParaRPr lang="fr-FR" sz="90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n</a:t>
          </a:r>
          <a:r>
            <a:rPr lang="fr-FR" sz="1100">
              <a:solidFill>
                <a:schemeClr val="dk1"/>
              </a:solidFill>
              <a:effectLst/>
              <a:latin typeface="+mn-lt"/>
              <a:ea typeface="+mn-ea"/>
              <a:cs typeface="+mn-cs"/>
            </a:rPr>
            <a:t>  Cet acte d'engagement correspond :à l’ensemble du marché public ou de l’accord-cadre </a:t>
          </a:r>
          <a:r>
            <a:rPr lang="fr-FR" sz="1050" i="1">
              <a:solidFill>
                <a:schemeClr val="dk1"/>
              </a:solidFill>
              <a:effectLst/>
              <a:latin typeface="+mn-lt"/>
              <a:ea typeface="+mn-ea"/>
              <a:cs typeface="+mn-cs"/>
            </a:rPr>
            <a:t>(non allotissement)</a:t>
          </a:r>
          <a:r>
            <a:rPr lang="fr-FR" sz="1100">
              <a:solidFill>
                <a:schemeClr val="dk1"/>
              </a:solidFill>
              <a:effectLst/>
              <a:latin typeface="+mn-lt"/>
              <a:ea typeface="+mn-ea"/>
              <a:cs typeface="+mn-cs"/>
            </a:rPr>
            <a:t>.</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B - Engagement du candidat.</a:t>
          </a:r>
          <a:endParaRPr lang="fr-FR" sz="1000">
            <a:solidFill>
              <a:schemeClr val="dk1"/>
            </a:solidFill>
            <a:effectLst/>
            <a:latin typeface="+mn-lt"/>
            <a:ea typeface="+mn-ea"/>
            <a:cs typeface="+mn-cs"/>
          </a:endParaRPr>
        </a:p>
        <a:p>
          <a:r>
            <a:rPr lang="fr-FR" sz="1100">
              <a:solidFill>
                <a:schemeClr val="dk1"/>
              </a:solidFill>
              <a:effectLst/>
              <a:latin typeface="+mn-lt"/>
              <a:ea typeface="+mn-ea"/>
              <a:cs typeface="+mn-cs"/>
            </a:rPr>
            <a:t> </a:t>
          </a:r>
        </a:p>
        <a:p>
          <a:pPr lvl="1"/>
          <a:r>
            <a:rPr lang="fr-FR" sz="1100" b="1">
              <a:solidFill>
                <a:schemeClr val="dk1"/>
              </a:solidFill>
              <a:effectLst/>
              <a:latin typeface="+mn-lt"/>
              <a:ea typeface="+mn-ea"/>
              <a:cs typeface="+mn-cs"/>
            </a:rPr>
            <a:t>B1 - Identification et engagement du candidat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Après avoir pris connaissance des pièces constitutives du marché public ou de l’accord-cadre suivantes,</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 CCA&amp;T :</a:t>
          </a:r>
          <a:r>
            <a:rPr lang="fr-FR" sz="1100" b="1" u="sng">
              <a:solidFill>
                <a:schemeClr val="dk1"/>
              </a:solidFill>
              <a:effectLst/>
              <a:latin typeface="+mn-lt"/>
              <a:ea typeface="+mn-ea"/>
              <a:cs typeface="+mn-cs"/>
            </a:rPr>
            <a:t>LYCEE CATHERINE ET RAYMOND JANOT (SENS) marché mutifonctions impression 2020-2023</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et conformément à leurs clauses et stipulations,</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Le signataire</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s’engage, sur la base de son offre et pour son propre compte ;</a:t>
          </a:r>
        </a:p>
        <a:p>
          <a:r>
            <a:rPr lang="fr-FR" sz="1100" i="1">
              <a:solidFill>
                <a:schemeClr val="dk1"/>
              </a:solidFill>
              <a:effectLst/>
              <a:latin typeface="+mn-lt"/>
              <a:ea typeface="+mn-ea"/>
              <a:cs typeface="+mn-cs"/>
            </a:rPr>
            <a:t>[NOM</a:t>
          </a:r>
          <a:r>
            <a:rPr lang="fr-FR" sz="1100" i="1" baseline="0">
              <a:solidFill>
                <a:schemeClr val="dk1"/>
              </a:solidFill>
              <a:effectLst/>
              <a:latin typeface="+mn-lt"/>
              <a:ea typeface="+mn-ea"/>
              <a:cs typeface="+mn-cs"/>
            </a:rPr>
            <a:t> COMMERCIAL.........................................................................................................</a:t>
          </a:r>
        </a:p>
        <a:p>
          <a:r>
            <a:rPr lang="fr-FR" sz="1100" i="1" baseline="0">
              <a:solidFill>
                <a:schemeClr val="dk1"/>
              </a:solidFill>
              <a:effectLst/>
              <a:latin typeface="+mn-lt"/>
              <a:ea typeface="+mn-ea"/>
              <a:cs typeface="+mn-cs"/>
            </a:rPr>
            <a:t>DENOMINATION SOCIALE.................................................................................................</a:t>
          </a:r>
        </a:p>
        <a:p>
          <a:r>
            <a:rPr lang="fr-FR" sz="1100" i="1" baseline="0">
              <a:solidFill>
                <a:schemeClr val="dk1"/>
              </a:solidFill>
              <a:effectLst/>
              <a:latin typeface="+mn-lt"/>
              <a:ea typeface="+mn-ea"/>
              <a:cs typeface="+mn-cs"/>
            </a:rPr>
            <a:t>ADRESSE............................................................................................................................</a:t>
          </a:r>
        </a:p>
        <a:p>
          <a:r>
            <a:rPr lang="fr-FR" sz="1100" i="1" baseline="0">
              <a:solidFill>
                <a:schemeClr val="dk1"/>
              </a:solidFill>
              <a:effectLst/>
              <a:latin typeface="+mn-lt"/>
              <a:ea typeface="+mn-ea"/>
              <a:cs typeface="+mn-cs"/>
            </a:rPr>
            <a:t>COURRIEL.............................................@...............................</a:t>
          </a:r>
        </a:p>
        <a:p>
          <a:r>
            <a:rPr lang="fr-FR" sz="1100" i="1" baseline="0">
              <a:solidFill>
                <a:schemeClr val="dk1"/>
              </a:solidFill>
              <a:effectLst/>
              <a:latin typeface="+mn-lt"/>
              <a:ea typeface="+mn-ea"/>
              <a:cs typeface="+mn-cs"/>
            </a:rPr>
            <a:t>TELEPHONE...........................................................</a:t>
          </a:r>
        </a:p>
        <a:p>
          <a:r>
            <a:rPr lang="fr-FR" sz="1100" i="1" baseline="0">
              <a:solidFill>
                <a:schemeClr val="dk1"/>
              </a:solidFill>
              <a:effectLst/>
              <a:latin typeface="+mn-lt"/>
              <a:ea typeface="+mn-ea"/>
              <a:cs typeface="+mn-cs"/>
            </a:rPr>
            <a:t>SIRET.........................................................................</a:t>
          </a:r>
          <a:endParaRPr lang="fr-FR" sz="120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engage la société ………………………, sur la base de son offre ;</a:t>
          </a:r>
        </a:p>
        <a:p>
          <a:r>
            <a:rPr lang="fr-FR" sz="1100" i="1">
              <a:solidFill>
                <a:schemeClr val="dk1"/>
              </a:solidFill>
              <a:effectLst/>
              <a:latin typeface="+mn-lt"/>
              <a:ea typeface="+mn-ea"/>
              <a:cs typeface="+mn-cs"/>
            </a:rPr>
            <a:t>[NOM</a:t>
          </a:r>
          <a:r>
            <a:rPr lang="fr-FR" sz="1100" i="1" baseline="0">
              <a:solidFill>
                <a:schemeClr val="dk1"/>
              </a:solidFill>
              <a:effectLst/>
              <a:latin typeface="+mn-lt"/>
              <a:ea typeface="+mn-ea"/>
              <a:cs typeface="+mn-cs"/>
            </a:rPr>
            <a:t> COMMERCIAL.........................................................................................................</a:t>
          </a:r>
          <a:endParaRPr lang="fr-FR" sz="1200">
            <a:effectLst/>
          </a:endParaRPr>
        </a:p>
        <a:p>
          <a:r>
            <a:rPr lang="fr-FR" sz="1100" i="1" baseline="0">
              <a:solidFill>
                <a:schemeClr val="dk1"/>
              </a:solidFill>
              <a:effectLst/>
              <a:latin typeface="+mn-lt"/>
              <a:ea typeface="+mn-ea"/>
              <a:cs typeface="+mn-cs"/>
            </a:rPr>
            <a:t>DENOMINATION SOCIALE.................................................................................................</a:t>
          </a:r>
          <a:endParaRPr lang="fr-FR" sz="1200">
            <a:effectLst/>
          </a:endParaRPr>
        </a:p>
        <a:p>
          <a:r>
            <a:rPr lang="fr-FR" sz="1100" i="1" baseline="0">
              <a:solidFill>
                <a:schemeClr val="dk1"/>
              </a:solidFill>
              <a:effectLst/>
              <a:latin typeface="+mn-lt"/>
              <a:ea typeface="+mn-ea"/>
              <a:cs typeface="+mn-cs"/>
            </a:rPr>
            <a:t>ADRESSE............................................................................................................................</a:t>
          </a:r>
          <a:endParaRPr lang="fr-FR" sz="1200">
            <a:effectLst/>
          </a:endParaRPr>
        </a:p>
        <a:p>
          <a:r>
            <a:rPr lang="fr-FR" sz="1100" i="1" baseline="0">
              <a:solidFill>
                <a:schemeClr val="dk1"/>
              </a:solidFill>
              <a:effectLst/>
              <a:latin typeface="+mn-lt"/>
              <a:ea typeface="+mn-ea"/>
              <a:cs typeface="+mn-cs"/>
            </a:rPr>
            <a:t>COURRIEL.............................................@...............................</a:t>
          </a:r>
          <a:endParaRPr lang="fr-FR" sz="1200">
            <a:effectLst/>
          </a:endParaRPr>
        </a:p>
        <a:p>
          <a:r>
            <a:rPr lang="fr-FR" sz="1100" i="1" baseline="0">
              <a:solidFill>
                <a:schemeClr val="dk1"/>
              </a:solidFill>
              <a:effectLst/>
              <a:latin typeface="+mn-lt"/>
              <a:ea typeface="+mn-ea"/>
              <a:cs typeface="+mn-cs"/>
            </a:rPr>
            <a:t>TELEPHONE...........................................................</a:t>
          </a:r>
          <a:endParaRPr lang="fr-FR" sz="1200">
            <a:effectLst/>
          </a:endParaRPr>
        </a:p>
        <a:p>
          <a:r>
            <a:rPr lang="fr-FR" sz="1100" i="1" baseline="0">
              <a:solidFill>
                <a:schemeClr val="dk1"/>
              </a:solidFill>
              <a:effectLst/>
              <a:latin typeface="+mn-lt"/>
              <a:ea typeface="+mn-ea"/>
              <a:cs typeface="+mn-cs"/>
            </a:rPr>
            <a:t>SIRET.........................................................................</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à livrer les fournitures demandées ou à exécuter les prestations demandées :</a:t>
          </a:r>
        </a:p>
        <a:p>
          <a:r>
            <a:rPr lang="fr-FR" sz="1100">
              <a:solidFill>
                <a:schemeClr val="dk1"/>
              </a:solidFill>
              <a:effectLst/>
              <a:latin typeface="+mn-lt"/>
              <a:ea typeface="+mn-ea"/>
              <a:cs typeface="+mn-cs"/>
            </a:rPr>
            <a:t> aux prix indiqués ci-dessous ;</a:t>
          </a:r>
          <a:r>
            <a:rPr lang="fr-FR" sz="1100">
              <a:effectLst/>
            </a:rPr>
            <a:t> </a:t>
          </a:r>
          <a:r>
            <a:rPr lang="fr-FR" sz="1100">
              <a:solidFill>
                <a:schemeClr val="dk1"/>
              </a:solidFill>
              <a:effectLst/>
              <a:latin typeface="+mn-lt"/>
              <a:ea typeface="+mn-ea"/>
              <a:cs typeface="+mn-cs"/>
            </a:rPr>
            <a:t>	 Jusqu’en 2023, les « prestations supplémentaires ou alternatives » étaient désignées sous les termes « options techniques ».</a:t>
          </a:r>
        </a:p>
        <a:p>
          <a:pPr lvl="0"/>
          <a:endParaRPr lang="fr-FR" sz="1100">
            <a:solidFill>
              <a:schemeClr val="dk1"/>
            </a:solidFill>
            <a:effectLst/>
            <a:latin typeface="+mn-lt"/>
            <a:ea typeface="+mn-ea"/>
            <a:cs typeface="+mn-cs"/>
          </a:endParaRPr>
        </a:p>
        <a:p>
          <a:pPr lvl="0"/>
          <a:endParaRPr lang="fr-FR" sz="1100">
            <a:solidFill>
              <a:schemeClr val="dk1"/>
            </a:solidFill>
            <a:effectLst/>
            <a:latin typeface="+mn-lt"/>
            <a:ea typeface="+mn-ea"/>
            <a:cs typeface="+mn-cs"/>
          </a:endParaRPr>
        </a:p>
        <a:p>
          <a:endParaRPr lang="fr-FR" sz="1100"/>
        </a:p>
      </xdr:txBody>
    </xdr:sp>
    <xdr:clientData/>
  </xdr:twoCellAnchor>
  <xdr:twoCellAnchor>
    <xdr:from>
      <xdr:col>0</xdr:col>
      <xdr:colOff>0</xdr:colOff>
      <xdr:row>219</xdr:row>
      <xdr:rowOff>295274</xdr:rowOff>
    </xdr:from>
    <xdr:to>
      <xdr:col>1</xdr:col>
      <xdr:colOff>1295400</xdr:colOff>
      <xdr:row>231</xdr:row>
      <xdr:rowOff>9525</xdr:rowOff>
    </xdr:to>
    <xdr:sp macro="" textlink="">
      <xdr:nvSpPr>
        <xdr:cNvPr id="5" name="ZoneTexte 4"/>
        <xdr:cNvSpPr txBox="1"/>
      </xdr:nvSpPr>
      <xdr:spPr>
        <a:xfrm>
          <a:off x="0" y="49539524"/>
          <a:ext cx="2705100" cy="2209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t>FONCTIONS SPÉCIALES Détection automatique de format de page, Redressement de l'image, Correction tridimensionnelle des couleurs, Suppression des couleurs (RVB), Optimisation des couleurs (RVB), Détection automatique des couleurs, Rognage des ombres, MultiFlux, Paramètres gamma réglables, Suppression des pages blanches, Mode folio, Réglage de la zone de numérisation, Séparation par lot avec feuilles blanche ou Patch code, Réduction de l'effet moiré, Suppression des parasites dus à la transparence/suppression du fond, Réglage du contraste, Lissage de l'arrière-plan, Rognage des ombres, Réglage automatique de la résolution, Dégagement en cas de double alimentation, sans ouverture du scanner. Détection de double alimentation (2 feuilles superposées) par capteur ultrasons et/ou en fonction de la longueur. </a:t>
          </a:r>
        </a:p>
      </xdr:txBody>
    </xdr:sp>
    <xdr:clientData/>
  </xdr:twoCellAnchor>
  <xdr:twoCellAnchor>
    <xdr:from>
      <xdr:col>0</xdr:col>
      <xdr:colOff>47625</xdr:colOff>
      <xdr:row>268</xdr:row>
      <xdr:rowOff>28575</xdr:rowOff>
    </xdr:from>
    <xdr:to>
      <xdr:col>4</xdr:col>
      <xdr:colOff>685800</xdr:colOff>
      <xdr:row>293</xdr:row>
      <xdr:rowOff>0</xdr:rowOff>
    </xdr:to>
    <xdr:sp macro="" textlink="">
      <xdr:nvSpPr>
        <xdr:cNvPr id="6" name="ZoneTexte 5"/>
        <xdr:cNvSpPr txBox="1"/>
      </xdr:nvSpPr>
      <xdr:spPr>
        <a:xfrm>
          <a:off x="47625" y="61902975"/>
          <a:ext cx="6562725"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mn-lt"/>
              <a:ea typeface="+mn-ea"/>
              <a:cs typeface="+mn-cs"/>
            </a:rPr>
            <a:t>B3 - Compte (s) à créditer :</a:t>
          </a:r>
          <a:endParaRPr lang="fr-FR" sz="1000">
            <a:solidFill>
              <a:schemeClr val="dk1"/>
            </a:solidFill>
            <a:effectLst/>
            <a:latin typeface="+mn-lt"/>
            <a:ea typeface="+mn-ea"/>
            <a:cs typeface="+mn-cs"/>
          </a:endParaRPr>
        </a:p>
        <a:p>
          <a:r>
            <a:rPr lang="fr-FR" sz="1100" i="1">
              <a:solidFill>
                <a:schemeClr val="dk1"/>
              </a:solidFill>
              <a:effectLst/>
              <a:latin typeface="+mn-lt"/>
              <a:ea typeface="+mn-ea"/>
              <a:cs typeface="+mn-cs"/>
            </a:rPr>
            <a:t>(Joindre un ou des relevé(s) d’identité bancaire ou postal.)</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n</a:t>
          </a:r>
          <a:r>
            <a:rPr lang="fr-FR" sz="1100">
              <a:solidFill>
                <a:schemeClr val="dk1"/>
              </a:solidFill>
              <a:effectLst/>
              <a:latin typeface="+mn-lt"/>
              <a:ea typeface="+mn-ea"/>
              <a:cs typeface="+mn-cs"/>
            </a:rPr>
            <a:t>  Nom de l’établissement bancaire :</a:t>
          </a:r>
        </a:p>
        <a:p>
          <a:r>
            <a:rPr lang="fr-FR" sz="1100">
              <a:solidFill>
                <a:schemeClr val="dk1"/>
              </a:solidFill>
              <a:effectLst/>
              <a:latin typeface="+mn-lt"/>
              <a:ea typeface="+mn-ea"/>
              <a:cs typeface="+mn-cs"/>
            </a:rPr>
            <a:t>...............................................................................................................................</a:t>
          </a:r>
        </a:p>
        <a:p>
          <a:r>
            <a:rPr lang="fr-FR" sz="1100" b="1">
              <a:solidFill>
                <a:schemeClr val="dk1"/>
              </a:solidFill>
              <a:effectLst/>
              <a:latin typeface="+mn-lt"/>
              <a:ea typeface="+mn-ea"/>
              <a:cs typeface="+mn-cs"/>
            </a:rPr>
            <a:t>n</a:t>
          </a:r>
          <a:r>
            <a:rPr lang="fr-FR" sz="1100">
              <a:solidFill>
                <a:schemeClr val="dk1"/>
              </a:solidFill>
              <a:effectLst/>
              <a:latin typeface="+mn-lt"/>
              <a:ea typeface="+mn-ea"/>
              <a:cs typeface="+mn-cs"/>
            </a:rPr>
            <a:t>  Numéro de compte :</a:t>
          </a: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IBAN...............................................................................................BIC........................................................</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pPr lvl="3"/>
          <a:r>
            <a:rPr lang="fr-FR" sz="1100" b="1">
              <a:solidFill>
                <a:schemeClr val="dk1"/>
              </a:solidFill>
              <a:effectLst/>
              <a:latin typeface="+mn-lt"/>
              <a:ea typeface="+mn-ea"/>
              <a:cs typeface="+mn-cs"/>
            </a:rPr>
            <a:t>B5 -</a:t>
          </a:r>
          <a:r>
            <a:rPr lang="fr-FR" sz="1100" b="0">
              <a:solidFill>
                <a:schemeClr val="dk1"/>
              </a:solidFill>
              <a:effectLst/>
              <a:latin typeface="+mn-lt"/>
              <a:ea typeface="+mn-ea"/>
              <a:cs typeface="+mn-cs"/>
            </a:rPr>
            <a:t> </a:t>
          </a:r>
          <a:r>
            <a:rPr lang="fr-FR" sz="1100" b="1">
              <a:solidFill>
                <a:schemeClr val="dk1"/>
              </a:solidFill>
              <a:effectLst/>
              <a:latin typeface="+mn-lt"/>
              <a:ea typeface="+mn-ea"/>
              <a:cs typeface="+mn-cs"/>
            </a:rPr>
            <a:t>Durée d’exécution du marché public ou de l’accord-cadre :</a:t>
          </a:r>
          <a:endParaRPr lang="fr-FR" sz="1000" b="1">
            <a:solidFill>
              <a:schemeClr val="dk1"/>
            </a:solidFill>
            <a:effectLst/>
            <a:latin typeface="+mn-lt"/>
            <a:ea typeface="+mn-ea"/>
            <a:cs typeface="+mn-cs"/>
          </a:endParaRPr>
        </a:p>
        <a:p>
          <a:r>
            <a:rPr lang="fr-FR" sz="1100">
              <a:solidFill>
                <a:schemeClr val="dk1"/>
              </a:solidFill>
              <a:effectLst/>
              <a:latin typeface="+mn-lt"/>
              <a:ea typeface="+mn-ea"/>
              <a:cs typeface="+mn-cs"/>
            </a:rPr>
            <a:t>La durée d’exécution du marché public ou de l’accord cadre est de  </a:t>
          </a:r>
          <a:r>
            <a:rPr lang="fr-FR" sz="1100" b="1" u="sng">
              <a:solidFill>
                <a:schemeClr val="dk1"/>
              </a:solidFill>
              <a:effectLst/>
              <a:latin typeface="+mn-lt"/>
              <a:ea typeface="+mn-ea"/>
              <a:cs typeface="+mn-cs"/>
            </a:rPr>
            <a:t>36 mois</a:t>
          </a:r>
          <a:r>
            <a:rPr lang="fr-FR" sz="1100">
              <a:solidFill>
                <a:schemeClr val="dk1"/>
              </a:solidFill>
              <a:effectLst/>
              <a:latin typeface="+mn-lt"/>
              <a:ea typeface="+mn-ea"/>
              <a:cs typeface="+mn-cs"/>
            </a:rPr>
            <a:t>  à compter du </a:t>
          </a:r>
          <a:r>
            <a:rPr lang="fr-FR" sz="1100" b="1" u="sng">
              <a:solidFill>
                <a:schemeClr val="dk1"/>
              </a:solidFill>
              <a:effectLst/>
              <a:latin typeface="+mn-lt"/>
              <a:ea typeface="+mn-ea"/>
              <a:cs typeface="+mn-cs"/>
            </a:rPr>
            <a:t>26 août 2020</a:t>
          </a:r>
          <a:r>
            <a:rPr lang="fr-FR" sz="1100">
              <a:solidFill>
                <a:schemeClr val="dk1"/>
              </a:solidFill>
              <a:effectLst/>
              <a:latin typeface="+mn-lt"/>
              <a:ea typeface="+mn-ea"/>
              <a:cs typeface="+mn-cs"/>
            </a:rPr>
            <a:t> :</a:t>
          </a:r>
        </a:p>
        <a:p>
          <a:r>
            <a:rPr lang="fr-FR" sz="1100" i="1">
              <a:solidFill>
                <a:schemeClr val="dk1"/>
              </a:solidFill>
              <a:effectLst/>
              <a:latin typeface="+mn-lt"/>
              <a:ea typeface="+mn-ea"/>
              <a:cs typeface="+mn-cs"/>
            </a:rPr>
            <a:t>(Cocher la case correspondante.)</a:t>
          </a:r>
          <a:endParaRPr lang="fr-FR" sz="1200">
            <a:solidFill>
              <a:schemeClr val="dk1"/>
            </a:solidFill>
            <a:effectLst/>
            <a:latin typeface="+mn-lt"/>
            <a:ea typeface="+mn-ea"/>
            <a:cs typeface="+mn-cs"/>
          </a:endParaRPr>
        </a:p>
        <a:p>
          <a:r>
            <a:rPr lang="fr-FR" sz="1100">
              <a:solidFill>
                <a:schemeClr val="dk1"/>
              </a:solidFill>
              <a:effectLst/>
              <a:latin typeface="+mn-lt"/>
              <a:ea typeface="+mn-ea"/>
              <a:cs typeface="+mn-cs"/>
            </a:rPr>
            <a:t>	la date de début d’exécution prévue par le marché public ou l’accord-cadre lorsqu’elle est postérieure à la date de notification.</a:t>
          </a:r>
        </a:p>
        <a:p>
          <a:r>
            <a:rPr lang="fr-FR" sz="1100">
              <a:solidFill>
                <a:schemeClr val="dk1"/>
              </a:solidFill>
              <a:effectLst/>
              <a:latin typeface="+mn-lt"/>
              <a:ea typeface="+mn-ea"/>
              <a:cs typeface="+mn-cs"/>
            </a:rPr>
            <a:t>Le marché public ou l’accord cadre est reconductible :	</a:t>
          </a:r>
          <a:r>
            <a:rPr lang="fr-FR" sz="1100" b="1">
              <a:solidFill>
                <a:schemeClr val="dk1"/>
              </a:solidFill>
              <a:effectLst/>
              <a:latin typeface="+mn-lt"/>
              <a:ea typeface="+mn-ea"/>
              <a:cs typeface="+mn-cs"/>
            </a:rPr>
            <a:t>OUI</a:t>
          </a:r>
        </a:p>
        <a:p>
          <a:r>
            <a:rPr lang="fr-FR" sz="1100" i="1">
              <a:solidFill>
                <a:schemeClr val="dk1"/>
              </a:solidFill>
              <a:effectLst/>
              <a:latin typeface="+mn-lt"/>
              <a:ea typeface="+mn-ea"/>
              <a:cs typeface="+mn-cs"/>
            </a:rPr>
            <a:t>(Cocher la case correspondante.)</a:t>
          </a:r>
          <a:endParaRPr lang="fr-FR" sz="1200">
            <a:solidFill>
              <a:schemeClr val="dk1"/>
            </a:solidFill>
            <a:effectLst/>
            <a:latin typeface="+mn-lt"/>
            <a:ea typeface="+mn-ea"/>
            <a:cs typeface="+mn-cs"/>
          </a:endParaRPr>
        </a:p>
        <a:p>
          <a:r>
            <a:rPr lang="fr-FR" sz="1100">
              <a:solidFill>
                <a:schemeClr val="dk1"/>
              </a:solidFill>
              <a:effectLst/>
              <a:latin typeface="+mn-lt"/>
              <a:ea typeface="+mn-ea"/>
              <a:cs typeface="+mn-cs"/>
            </a:rPr>
            <a:t>Si oui, préciser :Nombre des reconductions possible et expresses :   </a:t>
          </a:r>
          <a:r>
            <a:rPr lang="fr-FR" sz="1100" b="1">
              <a:solidFill>
                <a:schemeClr val="dk1"/>
              </a:solidFill>
              <a:effectLst/>
              <a:latin typeface="+mn-lt"/>
              <a:ea typeface="+mn-ea"/>
              <a:cs typeface="+mn-cs"/>
            </a:rPr>
            <a:t>2</a:t>
          </a:r>
          <a:r>
            <a:rPr lang="fr-FR" sz="1100" b="0" baseline="0">
              <a:solidFill>
                <a:schemeClr val="dk1"/>
              </a:solidFill>
              <a:effectLst/>
              <a:latin typeface="+mn-lt"/>
              <a:ea typeface="+mn-ea"/>
              <a:cs typeface="+mn-cs"/>
            </a:rPr>
            <a:t> </a:t>
          </a:r>
          <a:r>
            <a:rPr lang="fr-FR" sz="1100">
              <a:solidFill>
                <a:schemeClr val="dk1"/>
              </a:solidFill>
              <a:effectLst/>
              <a:latin typeface="+mn-lt"/>
              <a:ea typeface="+mn-ea"/>
              <a:cs typeface="+mn-cs"/>
            </a:rPr>
            <a:t>Durée des reconductions :  </a:t>
          </a:r>
          <a:r>
            <a:rPr lang="fr-FR" sz="1100" b="1">
              <a:solidFill>
                <a:schemeClr val="dk1"/>
              </a:solidFill>
              <a:effectLst/>
              <a:latin typeface="+mn-lt"/>
              <a:ea typeface="+mn-ea"/>
              <a:cs typeface="+mn-cs"/>
            </a:rPr>
            <a:t>12 mois</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B6 - Délai de validité de l’offre :</a:t>
          </a:r>
          <a:endParaRPr lang="fr-FR" sz="1000">
            <a:solidFill>
              <a:schemeClr val="dk1"/>
            </a:solidFill>
            <a:effectLst/>
            <a:latin typeface="+mn-lt"/>
            <a:ea typeface="+mn-ea"/>
            <a:cs typeface="+mn-cs"/>
          </a:endParaRPr>
        </a:p>
        <a:p>
          <a:r>
            <a:rPr lang="fr-FR" sz="1100">
              <a:solidFill>
                <a:schemeClr val="dk1"/>
              </a:solidFill>
              <a:effectLst/>
              <a:latin typeface="+mn-lt"/>
              <a:ea typeface="+mn-ea"/>
              <a:cs typeface="+mn-cs"/>
            </a:rPr>
            <a:t>Le présent engagement me lie pour le délai de validité des offres indiqué dans le règlement de la consultation, la lettre de consultation ou l'avis d'appel public à la concurrence.;</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B7 - Origine et part des fournitures :</a:t>
          </a:r>
          <a:endParaRPr lang="fr-FR" sz="1200">
            <a:solidFill>
              <a:schemeClr val="dk1"/>
            </a:solidFill>
            <a:effectLst/>
            <a:latin typeface="+mn-lt"/>
            <a:ea typeface="+mn-ea"/>
            <a:cs typeface="+mn-cs"/>
          </a:endParaRPr>
        </a:p>
        <a:p>
          <a:r>
            <a:rPr lang="fr-FR" sz="1100">
              <a:solidFill>
                <a:schemeClr val="dk1"/>
              </a:solidFill>
              <a:effectLst/>
              <a:latin typeface="+mn-lt"/>
              <a:ea typeface="+mn-ea"/>
              <a:cs typeface="+mn-cs"/>
            </a:rPr>
            <a:t>L’offre présentée au titre du présent marché public ou accord-cadre contient des fournitures en provenance de </a:t>
          </a:r>
          <a:r>
            <a:rPr lang="fr-FR" sz="1000">
              <a:solidFill>
                <a:schemeClr val="dk1"/>
              </a:solidFill>
              <a:effectLst/>
              <a:latin typeface="+mn-lt"/>
              <a:ea typeface="+mn-ea"/>
              <a:cs typeface="+mn-cs"/>
            </a:rPr>
            <a:t>:</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(Cocher la case correspondante et indiquer le pourcentage.)</a:t>
          </a:r>
          <a:endParaRPr lang="fr-FR" sz="1200">
            <a:solidFill>
              <a:schemeClr val="dk1"/>
            </a:solidFill>
            <a:effectLst/>
            <a:latin typeface="+mn-lt"/>
            <a:ea typeface="+mn-ea"/>
            <a:cs typeface="+mn-cs"/>
          </a:endParaRPr>
        </a:p>
        <a:p>
          <a:r>
            <a:rPr lang="fr-FR" sz="1100">
              <a:solidFill>
                <a:schemeClr val="dk1"/>
              </a:solidFill>
              <a:effectLst/>
              <a:latin typeface="+mn-lt"/>
              <a:ea typeface="+mn-ea"/>
              <a:cs typeface="+mn-cs"/>
            </a:rPr>
            <a:t>	Pays de l'Union européenne, France comprise : ………%.</a:t>
          </a:r>
        </a:p>
        <a:p>
          <a:r>
            <a:rPr lang="fr-FR" sz="1100">
              <a:solidFill>
                <a:schemeClr val="dk1"/>
              </a:solidFill>
              <a:effectLst/>
              <a:latin typeface="+mn-lt"/>
              <a:ea typeface="+mn-ea"/>
              <a:cs typeface="+mn-cs"/>
            </a:rPr>
            <a:t>	Pays membre de l'Organisation mondiale du commerce signataire de l'accord sur les marchés publics (Union européenne exclue) : ………%.</a:t>
          </a:r>
        </a:p>
        <a:p>
          <a:r>
            <a:rPr lang="fr-FR" sz="1100">
              <a:solidFill>
                <a:schemeClr val="dk1"/>
              </a:solidFill>
              <a:effectLst/>
              <a:latin typeface="+mn-lt"/>
              <a:ea typeface="+mn-ea"/>
              <a:cs typeface="+mn-cs"/>
            </a:rPr>
            <a:t>	Autre :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a:t>
          </a:r>
          <a:endParaRPr lang="fr-FR" sz="1000">
            <a:solidFill>
              <a:schemeClr val="dk1"/>
            </a:solidFill>
            <a:effectLst/>
            <a:latin typeface="+mn-lt"/>
            <a:ea typeface="+mn-ea"/>
            <a:cs typeface="+mn-cs"/>
          </a:endParaRPr>
        </a:p>
        <a:p>
          <a:endParaRPr lang="fr-FR" sz="1100"/>
        </a:p>
      </xdr:txBody>
    </xdr:sp>
    <xdr:clientData/>
  </xdr:twoCellAnchor>
  <xdr:twoCellAnchor>
    <xdr:from>
      <xdr:col>0</xdr:col>
      <xdr:colOff>0</xdr:colOff>
      <xdr:row>0</xdr:row>
      <xdr:rowOff>0</xdr:rowOff>
    </xdr:from>
    <xdr:to>
      <xdr:col>1</xdr:col>
      <xdr:colOff>628650</xdr:colOff>
      <xdr:row>3</xdr:row>
      <xdr:rowOff>57150</xdr:rowOff>
    </xdr:to>
    <xdr:pic>
      <xdr:nvPicPr>
        <xdr:cNvPr id="8"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835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1323975</xdr:colOff>
      <xdr:row>220</xdr:row>
      <xdr:rowOff>0</xdr:rowOff>
    </xdr:from>
    <xdr:to>
      <xdr:col>3</xdr:col>
      <xdr:colOff>57150</xdr:colOff>
      <xdr:row>231</xdr:row>
      <xdr:rowOff>66675</xdr:rowOff>
    </xdr:to>
    <xdr:sp macro="" textlink="">
      <xdr:nvSpPr>
        <xdr:cNvPr id="9" name="ZoneTexte 8"/>
        <xdr:cNvSpPr txBox="1"/>
      </xdr:nvSpPr>
      <xdr:spPr>
        <a:xfrm>
          <a:off x="2733675" y="49539525"/>
          <a:ext cx="2333625" cy="2266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95250</xdr:colOff>
      <xdr:row>301</xdr:row>
      <xdr:rowOff>38100</xdr:rowOff>
    </xdr:from>
    <xdr:to>
      <xdr:col>4</xdr:col>
      <xdr:colOff>752475</xdr:colOff>
      <xdr:row>314</xdr:row>
      <xdr:rowOff>133351</xdr:rowOff>
    </xdr:to>
    <xdr:sp macro="" textlink="">
      <xdr:nvSpPr>
        <xdr:cNvPr id="10" name="ZoneTexte 9"/>
        <xdr:cNvSpPr txBox="1"/>
      </xdr:nvSpPr>
      <xdr:spPr>
        <a:xfrm>
          <a:off x="95250" y="69903975"/>
          <a:ext cx="6581775" cy="2695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lvl="0" indent="-342900" algn="just">
            <a:spcAft>
              <a:spcPts val="0"/>
            </a:spcAft>
            <a:buFont typeface="Arial" panose="020B0604020202020204" pitchFamily="34" charset="0"/>
            <a:buChar char=""/>
          </a:pPr>
          <a:r>
            <a:rPr lang="fr-FR" sz="1100" b="0" kern="0" spc="-50">
              <a:solidFill>
                <a:srgbClr val="66CCFF"/>
              </a:solidFill>
              <a:effectLst/>
              <a:latin typeface="Wingdings" panose="05000000000000000000" pitchFamily="2" charset="2"/>
              <a:ea typeface="Wingdings" panose="05000000000000000000" pitchFamily="2" charset="2"/>
              <a:cs typeface="Wingdings" panose="05000000000000000000" pitchFamily="2" charset="2"/>
            </a:rPr>
            <a:t>n</a:t>
          </a:r>
          <a:r>
            <a:rPr lang="fr-FR" sz="1100" b="1" kern="0" spc="-50">
              <a:effectLst/>
              <a:latin typeface="Arial" panose="020B0604020202020204" pitchFamily="34" charset="0"/>
              <a:ea typeface="Arial" panose="020B0604020202020204" pitchFamily="34" charset="0"/>
            </a:rPr>
            <a:t>  </a:t>
          </a:r>
          <a:r>
            <a:rPr lang="fr-FR" sz="1100" b="0" kern="0">
              <a:effectLst/>
              <a:latin typeface="Arial" panose="020B0604020202020204" pitchFamily="34" charset="0"/>
            </a:rPr>
            <a:t>Désignation du pouvoir adjudicateur (ou de l’entité adjudicatrice) :</a:t>
          </a:r>
          <a:endParaRPr lang="fr-FR" sz="1100" b="1" kern="0">
            <a:effectLst/>
            <a:latin typeface="Times New Roman" panose="02020603050405020304" pitchFamily="18" charset="0"/>
          </a:endParaRPr>
        </a:p>
        <a:p>
          <a:pPr marL="1143000" lvl="2" indent="-228600" algn="ctr">
            <a:spcAft>
              <a:spcPts val="0"/>
            </a:spcAft>
            <a:buFont typeface="Arial" panose="020B0604020202020204" pitchFamily="34" charset="0"/>
            <a:buChar char=""/>
          </a:pPr>
          <a:r>
            <a:rPr lang="fr-FR" sz="1100" b="1" kern="0">
              <a:effectLst/>
              <a:latin typeface="Arial" panose="020B0604020202020204" pitchFamily="34" charset="0"/>
            </a:rPr>
            <a:t>LYCEE GENERAL ET TECHNOLOGIQUE CATHERINE ET RAYMOND JANOT</a:t>
          </a:r>
          <a:endParaRPr lang="fr-FR" sz="1100" b="1" kern="0">
            <a:effectLst/>
            <a:latin typeface="Times New Roman" panose="02020603050405020304" pitchFamily="18" charset="0"/>
          </a:endParaRPr>
        </a:p>
        <a:p>
          <a:pPr algn="ctr">
            <a:spcAft>
              <a:spcPts val="0"/>
            </a:spcAft>
            <a:tabLst>
              <a:tab pos="449580" algn="l"/>
            </a:tabLst>
          </a:pPr>
          <a:r>
            <a:rPr lang="fr-FR" sz="1100" b="1">
              <a:effectLst/>
              <a:latin typeface="Arial" panose="020B0604020202020204" pitchFamily="34" charset="0"/>
              <a:ea typeface="Times New Roman" panose="02020603050405020304" pitchFamily="18" charset="0"/>
              <a:cs typeface="Univers"/>
            </a:rPr>
            <a:t>1, Place Lech Walesa 89094 SENS CEDEX</a:t>
          </a:r>
          <a:endParaRPr lang="fr-FR" sz="1100">
            <a:effectLst/>
            <a:latin typeface="Univers"/>
            <a:ea typeface="Times New Roman" panose="02020603050405020304" pitchFamily="18" charset="0"/>
            <a:cs typeface="Univers"/>
          </a:endParaRPr>
        </a:p>
        <a:p>
          <a:pPr algn="ctr">
            <a:spcAft>
              <a:spcPts val="0"/>
            </a:spcAft>
            <a:tabLst>
              <a:tab pos="449580" algn="l"/>
            </a:tabLst>
          </a:pPr>
          <a:r>
            <a:rPr lang="fr-FR" sz="1100" b="1">
              <a:effectLst/>
              <a:latin typeface="Arial" panose="020B0604020202020204" pitchFamily="34" charset="0"/>
              <a:ea typeface="Times New Roman" panose="02020603050405020304" pitchFamily="18" charset="0"/>
              <a:cs typeface="Univers"/>
            </a:rPr>
            <a:t>Tél. : 03 86 95 72 00 (standard)</a:t>
          </a:r>
          <a:endParaRPr lang="fr-FR" sz="1100">
            <a:effectLst/>
            <a:latin typeface="Univers"/>
            <a:ea typeface="Times New Roman" panose="02020603050405020304" pitchFamily="18" charset="0"/>
            <a:cs typeface="Univers"/>
          </a:endParaRPr>
        </a:p>
        <a:p>
          <a:pPr algn="ctr">
            <a:spcAft>
              <a:spcPts val="0"/>
            </a:spcAft>
            <a:tabLst>
              <a:tab pos="449580" algn="l"/>
            </a:tabLst>
          </a:pPr>
          <a:r>
            <a:rPr lang="fr-FR" sz="1100" b="1">
              <a:effectLst/>
              <a:latin typeface="Arial" panose="020B0604020202020204" pitchFamily="34" charset="0"/>
              <a:ea typeface="Times New Roman" panose="02020603050405020304" pitchFamily="18" charset="0"/>
              <a:cs typeface="Univers"/>
            </a:rPr>
            <a:t>Fax : 03 86 95 12 77</a:t>
          </a:r>
          <a:endParaRPr lang="fr-FR" sz="1100">
            <a:effectLst/>
            <a:latin typeface="Univers"/>
            <a:ea typeface="Times New Roman" panose="02020603050405020304" pitchFamily="18" charset="0"/>
            <a:cs typeface="Univers"/>
          </a:endParaRPr>
        </a:p>
        <a:p>
          <a:pPr algn="ctr">
            <a:spcAft>
              <a:spcPts val="0"/>
            </a:spcAft>
            <a:tabLst>
              <a:tab pos="449580" algn="l"/>
            </a:tabLst>
          </a:pPr>
          <a:r>
            <a:rPr lang="fr-FR" sz="1100" b="1">
              <a:effectLst/>
              <a:latin typeface="Arial" panose="020B0604020202020204" pitchFamily="34" charset="0"/>
              <a:ea typeface="Times New Roman" panose="02020603050405020304" pitchFamily="18" charset="0"/>
              <a:cs typeface="Univers"/>
            </a:rPr>
            <a:t>Courriel Gest.0891200w@ac-dijon.fr</a:t>
          </a:r>
          <a:endParaRPr lang="fr-FR" sz="1100">
            <a:effectLst/>
            <a:latin typeface="Univers"/>
            <a:ea typeface="Times New Roman" panose="02020603050405020304" pitchFamily="18" charset="0"/>
            <a:cs typeface="Univers"/>
          </a:endParaRPr>
        </a:p>
        <a:p>
          <a:pPr algn="just">
            <a:spcAft>
              <a:spcPts val="0"/>
            </a:spcAft>
            <a:tabLst>
              <a:tab pos="449580" algn="l"/>
            </a:tabLst>
          </a:pPr>
          <a:r>
            <a:rPr lang="fr-FR" sz="1100">
              <a:effectLst/>
              <a:latin typeface="Arial" panose="020B0604020202020204" pitchFamily="34" charset="0"/>
              <a:ea typeface="Times New Roman" panose="02020603050405020304" pitchFamily="18" charset="0"/>
              <a:cs typeface="Univers"/>
            </a:rPr>
            <a:t> </a:t>
          </a:r>
          <a:endParaRPr lang="fr-FR" sz="1100">
            <a:effectLst/>
            <a:latin typeface="Univers"/>
            <a:ea typeface="Times New Roman" panose="02020603050405020304" pitchFamily="18" charset="0"/>
            <a:cs typeface="Univers"/>
          </a:endParaRPr>
        </a:p>
        <a:p>
          <a:pPr algn="just">
            <a:spcAft>
              <a:spcPts val="0"/>
            </a:spcAft>
            <a:tabLst>
              <a:tab pos="270510" algn="l"/>
            </a:tabLst>
          </a:pPr>
          <a:r>
            <a:rPr lang="fr-FR" sz="1100" b="1" spc="-50">
              <a:solidFill>
                <a:srgbClr val="66CCFF"/>
              </a:solidFill>
              <a:effectLst/>
              <a:latin typeface="Wingdings" panose="05000000000000000000" pitchFamily="2" charset="2"/>
              <a:ea typeface="Wingdings" panose="05000000000000000000" pitchFamily="2" charset="2"/>
              <a:cs typeface="Wingdings" panose="05000000000000000000" pitchFamily="2" charset="2"/>
            </a:rPr>
            <a:t>n</a:t>
          </a:r>
          <a:r>
            <a:rPr lang="fr-FR" sz="1100" b="1" spc="-50">
              <a:effectLst/>
              <a:latin typeface="Arial" panose="020B0604020202020204" pitchFamily="34" charset="0"/>
              <a:ea typeface="Arial" panose="020B0604020202020204" pitchFamily="34" charset="0"/>
              <a:cs typeface="Univers"/>
            </a:rPr>
            <a:t>  </a:t>
          </a:r>
          <a:r>
            <a:rPr lang="fr-FR" sz="1100">
              <a:effectLst/>
              <a:latin typeface="Arial" panose="020B0604020202020204" pitchFamily="34" charset="0"/>
              <a:ea typeface="Times New Roman" panose="02020603050405020304" pitchFamily="18" charset="0"/>
              <a:cs typeface="Univers"/>
            </a:rPr>
            <a:t>Nom, prénom, qualité du signataire du marché </a:t>
          </a:r>
          <a:r>
            <a:rPr lang="fr-FR" sz="1100">
              <a:effectLst/>
              <a:latin typeface="Univers"/>
              <a:ea typeface="Times New Roman" panose="02020603050405020304" pitchFamily="18" charset="0"/>
              <a:cs typeface="Univers"/>
            </a:rPr>
            <a:t>public </a:t>
          </a:r>
          <a:r>
            <a:rPr lang="fr-FR" sz="1100">
              <a:effectLst/>
              <a:latin typeface="Arial" panose="020B0604020202020204" pitchFamily="34" charset="0"/>
              <a:ea typeface="Times New Roman" panose="02020603050405020304" pitchFamily="18" charset="0"/>
              <a:cs typeface="Univers"/>
            </a:rPr>
            <a:t>ou de l’accord-cadre :</a:t>
          </a:r>
          <a:endParaRPr lang="fr-FR" sz="1100">
            <a:effectLst/>
            <a:latin typeface="Univers"/>
            <a:ea typeface="Times New Roman" panose="02020603050405020304" pitchFamily="18" charset="0"/>
            <a:cs typeface="Univers"/>
          </a:endParaRPr>
        </a:p>
        <a:p>
          <a:pPr algn="ctr">
            <a:spcAft>
              <a:spcPts val="0"/>
            </a:spcAft>
          </a:pPr>
          <a:r>
            <a:rPr lang="fr-FR" sz="1100" b="1" i="1">
              <a:effectLst/>
              <a:latin typeface="Arial" panose="020B0604020202020204" pitchFamily="34" charset="0"/>
              <a:ea typeface="Times New Roman" panose="02020603050405020304" pitchFamily="18" charset="0"/>
              <a:cs typeface="Univers"/>
            </a:rPr>
            <a:t>RIQUIER</a:t>
          </a:r>
          <a:r>
            <a:rPr lang="fr-FR" sz="1100" b="1" i="1" baseline="0">
              <a:effectLst/>
              <a:latin typeface="Arial" panose="020B0604020202020204" pitchFamily="34" charset="0"/>
              <a:ea typeface="Times New Roman" panose="02020603050405020304" pitchFamily="18" charset="0"/>
              <a:cs typeface="Univers"/>
            </a:rPr>
            <a:t> Amand</a:t>
          </a:r>
          <a:r>
            <a:rPr lang="fr-FR" sz="1100" b="1" i="1">
              <a:effectLst/>
              <a:latin typeface="Arial" panose="020B0604020202020204" pitchFamily="34" charset="0"/>
              <a:ea typeface="Times New Roman" panose="02020603050405020304" pitchFamily="18" charset="0"/>
              <a:cs typeface="Univers"/>
            </a:rPr>
            <a:t> PROVISEUR</a:t>
          </a:r>
          <a:endParaRPr lang="fr-FR" sz="900">
            <a:effectLst/>
            <a:latin typeface="Univers"/>
            <a:ea typeface="Times New Roman" panose="02020603050405020304" pitchFamily="18" charset="0"/>
            <a:cs typeface="Univers"/>
          </a:endParaRPr>
        </a:p>
        <a:p>
          <a:pPr algn="just">
            <a:spcAft>
              <a:spcPts val="0"/>
            </a:spcAft>
            <a:tabLst>
              <a:tab pos="270510" algn="l"/>
              <a:tab pos="540385" algn="l"/>
            </a:tabLst>
          </a:pPr>
          <a:r>
            <a:rPr lang="fr-FR" sz="1100">
              <a:effectLst/>
              <a:latin typeface="Arial" panose="020B0604020202020204" pitchFamily="34" charset="0"/>
              <a:ea typeface="Times New Roman" panose="02020603050405020304" pitchFamily="18" charset="0"/>
              <a:cs typeface="Univers"/>
            </a:rPr>
            <a:t> </a:t>
          </a:r>
          <a:endParaRPr lang="fr-FR" sz="1100">
            <a:effectLst/>
            <a:latin typeface="Univers"/>
            <a:ea typeface="Times New Roman" panose="02020603050405020304" pitchFamily="18" charset="0"/>
            <a:cs typeface="Univers"/>
          </a:endParaRPr>
        </a:p>
        <a:p>
          <a:pPr algn="just">
            <a:spcAft>
              <a:spcPts val="0"/>
            </a:spcAft>
            <a:tabLst>
              <a:tab pos="457200" algn="l"/>
            </a:tabLst>
          </a:pPr>
          <a:r>
            <a:rPr lang="fr-FR" sz="1100" b="1" spc="-50">
              <a:solidFill>
                <a:srgbClr val="66CCFF"/>
              </a:solidFill>
              <a:effectLst/>
              <a:latin typeface="Wingdings" panose="05000000000000000000" pitchFamily="2" charset="2"/>
              <a:ea typeface="Wingdings" panose="05000000000000000000" pitchFamily="2" charset="2"/>
              <a:cs typeface="Wingdings" panose="05000000000000000000" pitchFamily="2" charset="2"/>
            </a:rPr>
            <a:t>n</a:t>
          </a:r>
          <a:r>
            <a:rPr lang="fr-FR" sz="1100" b="1" spc="-50">
              <a:effectLst/>
              <a:latin typeface="Arial" panose="020B0604020202020204" pitchFamily="34" charset="0"/>
              <a:ea typeface="Arial" panose="020B0604020202020204" pitchFamily="34" charset="0"/>
              <a:cs typeface="Univers"/>
            </a:rPr>
            <a:t>  </a:t>
          </a:r>
          <a:r>
            <a:rPr lang="fr-FR" sz="1100">
              <a:effectLst/>
              <a:latin typeface="Arial" panose="020B0604020202020204" pitchFamily="34" charset="0"/>
              <a:ea typeface="Times New Roman" panose="02020603050405020304" pitchFamily="18" charset="0"/>
              <a:cs typeface="Univers"/>
            </a:rPr>
            <a:t>Désignation, adresse, numéro de téléphone du comptable assignataire :</a:t>
          </a:r>
          <a:endParaRPr lang="fr-FR" sz="1100">
            <a:effectLst/>
            <a:latin typeface="Univers"/>
            <a:ea typeface="Times New Roman" panose="02020603050405020304" pitchFamily="18" charset="0"/>
            <a:cs typeface="Univers"/>
          </a:endParaRPr>
        </a:p>
        <a:p>
          <a:pPr algn="ctr">
            <a:spcAft>
              <a:spcPts val="0"/>
            </a:spcAft>
            <a:tabLst>
              <a:tab pos="457200" algn="l"/>
            </a:tabLst>
          </a:pPr>
          <a:r>
            <a:rPr lang="fr-FR" sz="1100" b="1" i="1">
              <a:effectLst/>
              <a:latin typeface="Arial" panose="020B0604020202020204" pitchFamily="34" charset="0"/>
              <a:ea typeface="Times New Roman" panose="02020603050405020304" pitchFamily="18" charset="0"/>
              <a:cs typeface="Univers"/>
            </a:rPr>
            <a:t>ARTIS Hervé Agent comptable</a:t>
          </a:r>
          <a:endParaRPr lang="fr-FR" sz="900">
            <a:effectLst/>
            <a:latin typeface="Univers"/>
            <a:ea typeface="Times New Roman" panose="02020603050405020304" pitchFamily="18" charset="0"/>
            <a:cs typeface="Univers"/>
          </a:endParaRPr>
        </a:p>
        <a:p>
          <a:pPr algn="just">
            <a:spcAft>
              <a:spcPts val="0"/>
            </a:spcAft>
            <a:tabLst>
              <a:tab pos="270510" algn="l"/>
              <a:tab pos="540385" algn="l"/>
            </a:tabLst>
          </a:pPr>
          <a:r>
            <a:rPr lang="fr-FR" sz="1100">
              <a:effectLst/>
              <a:latin typeface="Arial" panose="020B0604020202020204" pitchFamily="34" charset="0"/>
              <a:ea typeface="Times New Roman" panose="02020603050405020304" pitchFamily="18" charset="0"/>
              <a:cs typeface="Univers"/>
            </a:rPr>
            <a:t> </a:t>
          </a:r>
          <a:endParaRPr lang="fr-FR" sz="1100">
            <a:effectLst/>
            <a:latin typeface="Univers"/>
            <a:ea typeface="Times New Roman" panose="02020603050405020304" pitchFamily="18" charset="0"/>
            <a:cs typeface="Univers"/>
          </a:endParaRPr>
        </a:p>
        <a:p>
          <a:pPr algn="just">
            <a:spcAft>
              <a:spcPts val="0"/>
            </a:spcAft>
            <a:tabLst>
              <a:tab pos="270510" algn="l"/>
              <a:tab pos="540385" algn="l"/>
            </a:tabLst>
          </a:pPr>
          <a:r>
            <a:rPr lang="fr-FR" sz="1100" b="1" spc="-50">
              <a:solidFill>
                <a:srgbClr val="66CCFF"/>
              </a:solidFill>
              <a:effectLst/>
              <a:latin typeface="Wingdings" panose="05000000000000000000" pitchFamily="2" charset="2"/>
              <a:ea typeface="Wingdings" panose="05000000000000000000" pitchFamily="2" charset="2"/>
              <a:cs typeface="Wingdings" panose="05000000000000000000" pitchFamily="2" charset="2"/>
            </a:rPr>
            <a:t>n</a:t>
          </a:r>
          <a:r>
            <a:rPr lang="fr-FR" sz="1100" b="1">
              <a:effectLst/>
              <a:latin typeface="Arial" panose="020B0604020202020204" pitchFamily="34" charset="0"/>
              <a:ea typeface="Arial" panose="020B0604020202020204" pitchFamily="34" charset="0"/>
              <a:cs typeface="Univers"/>
            </a:rPr>
            <a:t>  </a:t>
          </a:r>
          <a:r>
            <a:rPr lang="fr-FR" sz="1100">
              <a:effectLst/>
              <a:latin typeface="Arial" panose="020B0604020202020204" pitchFamily="34" charset="0"/>
              <a:ea typeface="Times New Roman" panose="02020603050405020304" pitchFamily="18" charset="0"/>
              <a:cs typeface="Univers"/>
            </a:rPr>
            <a:t>Imputation budgétaire : </a:t>
          </a:r>
          <a:r>
            <a:rPr lang="fr-FR" sz="1100" b="1">
              <a:effectLst/>
              <a:latin typeface="Arial" panose="020B0604020202020204" pitchFamily="34" charset="0"/>
              <a:ea typeface="Times New Roman" panose="02020603050405020304" pitchFamily="18" charset="0"/>
              <a:cs typeface="Univers"/>
            </a:rPr>
            <a:t>SR-613</a:t>
          </a:r>
          <a:endParaRPr lang="fr-FR" sz="1100">
            <a:effectLst/>
            <a:latin typeface="Univers"/>
            <a:ea typeface="Times New Roman" panose="02020603050405020304" pitchFamily="18" charset="0"/>
            <a:cs typeface="Univers"/>
          </a:endParaRPr>
        </a:p>
        <a:p>
          <a:endParaRPr lang="fr-FR" sz="1100"/>
        </a:p>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La présente offre est acceptée.</a:t>
          </a:r>
          <a:endParaRPr lang="fr-FR" sz="1100">
            <a:solidFill>
              <a:schemeClr val="dk1"/>
            </a:solidFill>
            <a:effectLst/>
            <a:latin typeface="+mn-lt"/>
            <a:ea typeface="+mn-ea"/>
            <a:cs typeface="+mn-cs"/>
          </a:endParaRP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0</xdr:rowOff>
    </xdr:from>
    <xdr:to>
      <xdr:col>2</xdr:col>
      <xdr:colOff>2085975</xdr:colOff>
      <xdr:row>2</xdr:row>
      <xdr:rowOff>200025</xdr:rowOff>
    </xdr:to>
    <xdr:pic>
      <xdr:nvPicPr>
        <xdr:cNvPr id="3"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2362200"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8</xdr:row>
      <xdr:rowOff>28575</xdr:rowOff>
    </xdr:from>
    <xdr:to>
      <xdr:col>6</xdr:col>
      <xdr:colOff>762000</xdr:colOff>
      <xdr:row>15</xdr:row>
      <xdr:rowOff>200025</xdr:rowOff>
    </xdr:to>
    <xdr:sp macro="" textlink="">
      <xdr:nvSpPr>
        <xdr:cNvPr id="4" name="ZoneTexte 3"/>
        <xdr:cNvSpPr txBox="1"/>
      </xdr:nvSpPr>
      <xdr:spPr>
        <a:xfrm>
          <a:off x="57150" y="1466850"/>
          <a:ext cx="6886575" cy="1171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9525</xdr:colOff>
      <xdr:row>19</xdr:row>
      <xdr:rowOff>9525</xdr:rowOff>
    </xdr:from>
    <xdr:to>
      <xdr:col>6</xdr:col>
      <xdr:colOff>771525</xdr:colOff>
      <xdr:row>26</xdr:row>
      <xdr:rowOff>171450</xdr:rowOff>
    </xdr:to>
    <xdr:sp macro="" textlink="">
      <xdr:nvSpPr>
        <xdr:cNvPr id="5" name="ZoneTexte 4"/>
        <xdr:cNvSpPr txBox="1"/>
      </xdr:nvSpPr>
      <xdr:spPr>
        <a:xfrm>
          <a:off x="9525" y="3486150"/>
          <a:ext cx="6943725" cy="762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47625</xdr:colOff>
      <xdr:row>111</xdr:row>
      <xdr:rowOff>47624</xdr:rowOff>
    </xdr:from>
    <xdr:to>
      <xdr:col>6</xdr:col>
      <xdr:colOff>828675</xdr:colOff>
      <xdr:row>121</xdr:row>
      <xdr:rowOff>171449</xdr:rowOff>
    </xdr:to>
    <xdr:sp macro="" textlink="">
      <xdr:nvSpPr>
        <xdr:cNvPr id="6" name="ZoneTexte 5"/>
        <xdr:cNvSpPr txBox="1"/>
      </xdr:nvSpPr>
      <xdr:spPr>
        <a:xfrm>
          <a:off x="47625" y="22431374"/>
          <a:ext cx="6962775" cy="212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je soussigné:</a:t>
          </a:r>
          <a:r>
            <a:rPr lang="fr-FR" sz="1100" baseline="0"/>
            <a:t> nom:.............................................prénom..............................................qualité.........................................</a:t>
          </a:r>
        </a:p>
        <a:p>
          <a:r>
            <a:rPr lang="fr-FR" sz="1100" baseline="0"/>
            <a:t>engage la société..................................................................à respecter le planning et les modalités définies ci-dessus qui ont été arrêtées par mes soins en conformité avec les capacités techniques et humaines de ma société, je prends acte qu'en cas de non respect de cet engagement je m'expose aux pénalités prévues au cahier des charges voire à la résiliation à mes tords du présent marché si la date limite de déploiement prévue au marché était dépasé de plus de 5 jours ouvrables,</a:t>
          </a:r>
        </a:p>
        <a:p>
          <a:endParaRPr lang="fr-FR" sz="1100" baseline="0"/>
        </a:p>
        <a:p>
          <a:r>
            <a:rPr lang="fr-FR" sz="1100" baseline="0"/>
            <a:t>A..........................................LE.....................................SIGNATURE ET CACHET</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0"/>
  <sheetViews>
    <sheetView tabSelected="1" topLeftCell="A52" workbookViewId="0">
      <selection activeCell="B70" sqref="B70"/>
    </sheetView>
  </sheetViews>
  <sheetFormatPr baseColWidth="10" defaultRowHeight="15.75" x14ac:dyDescent="0.25"/>
  <cols>
    <col min="1" max="1" width="18.5" bestFit="1" customWidth="1"/>
    <col min="2" max="2" width="23" customWidth="1"/>
    <col min="3" max="3" width="24.25" customWidth="1"/>
    <col min="4" max="4" width="12" customWidth="1"/>
  </cols>
  <sheetData>
    <row r="1" spans="2:5" x14ac:dyDescent="0.25">
      <c r="B1" s="53"/>
      <c r="C1" s="53" t="s">
        <v>175</v>
      </c>
      <c r="D1" s="53"/>
      <c r="E1" s="53"/>
    </row>
    <row r="2" spans="2:5" x14ac:dyDescent="0.25">
      <c r="B2" s="53"/>
      <c r="C2" s="53" t="s">
        <v>157</v>
      </c>
      <c r="D2" s="53"/>
      <c r="E2" s="53"/>
    </row>
    <row r="53" spans="1:5" ht="16.5" thickBot="1" x14ac:dyDescent="0.3">
      <c r="A53" s="63"/>
      <c r="B53" s="63"/>
      <c r="C53" s="63"/>
      <c r="D53" s="63"/>
      <c r="E53" s="63"/>
    </row>
    <row r="54" spans="1:5" ht="36" customHeight="1" x14ac:dyDescent="0.25">
      <c r="A54" s="40">
        <v>1</v>
      </c>
      <c r="B54" s="26" t="s">
        <v>102</v>
      </c>
      <c r="C54" s="87"/>
      <c r="D54" s="87" t="s">
        <v>210</v>
      </c>
    </row>
    <row r="55" spans="1:5" x14ac:dyDescent="0.25">
      <c r="A55" s="27" t="s">
        <v>64</v>
      </c>
      <c r="B55" s="28" t="s">
        <v>81</v>
      </c>
      <c r="C55" s="2"/>
      <c r="D55" s="91" t="s">
        <v>158</v>
      </c>
    </row>
    <row r="56" spans="1:5" x14ac:dyDescent="0.25">
      <c r="A56" s="27" t="s">
        <v>72</v>
      </c>
      <c r="B56" s="28" t="s">
        <v>84</v>
      </c>
      <c r="C56" s="2"/>
      <c r="D56" s="92"/>
    </row>
    <row r="57" spans="1:5" x14ac:dyDescent="0.25">
      <c r="A57" s="27" t="s">
        <v>65</v>
      </c>
      <c r="B57" s="28" t="s">
        <v>81</v>
      </c>
      <c r="C57" s="2"/>
      <c r="D57" s="92"/>
    </row>
    <row r="58" spans="1:5" x14ac:dyDescent="0.25">
      <c r="A58" s="27" t="s">
        <v>82</v>
      </c>
      <c r="B58" s="28" t="s">
        <v>85</v>
      </c>
      <c r="C58" s="2"/>
      <c r="D58" s="92"/>
    </row>
    <row r="59" spans="1:5" x14ac:dyDescent="0.25">
      <c r="A59" s="27" t="s">
        <v>83</v>
      </c>
      <c r="B59" s="28" t="s">
        <v>84</v>
      </c>
      <c r="C59" s="2"/>
      <c r="D59" s="92"/>
    </row>
    <row r="60" spans="1:5" x14ac:dyDescent="0.25">
      <c r="A60" s="27" t="s">
        <v>70</v>
      </c>
      <c r="B60" s="28" t="s">
        <v>68</v>
      </c>
      <c r="C60" s="2"/>
      <c r="D60" s="92"/>
    </row>
    <row r="61" spans="1:5" x14ac:dyDescent="0.25">
      <c r="A61" s="27" t="s">
        <v>67</v>
      </c>
      <c r="B61" s="28" t="s">
        <v>68</v>
      </c>
      <c r="C61" s="2"/>
      <c r="D61" s="92"/>
    </row>
    <row r="62" spans="1:5" x14ac:dyDescent="0.25">
      <c r="A62" s="27" t="s">
        <v>73</v>
      </c>
      <c r="B62" s="28" t="s">
        <v>84</v>
      </c>
      <c r="C62" s="2"/>
      <c r="D62" s="92"/>
    </row>
    <row r="63" spans="1:5" x14ac:dyDescent="0.25">
      <c r="A63" s="27" t="s">
        <v>75</v>
      </c>
      <c r="B63" s="28" t="s">
        <v>84</v>
      </c>
      <c r="C63" s="2"/>
      <c r="D63" s="92"/>
    </row>
    <row r="64" spans="1:5" x14ac:dyDescent="0.25">
      <c r="A64" s="27" t="s">
        <v>77</v>
      </c>
      <c r="B64" s="28" t="s">
        <v>84</v>
      </c>
      <c r="C64" s="2"/>
      <c r="D64" s="92"/>
    </row>
    <row r="65" spans="1:5" x14ac:dyDescent="0.25">
      <c r="A65" s="27" t="s">
        <v>79</v>
      </c>
      <c r="B65" s="28" t="s">
        <v>84</v>
      </c>
      <c r="C65" s="2"/>
      <c r="D65" s="92"/>
    </row>
    <row r="66" spans="1:5" x14ac:dyDescent="0.25">
      <c r="A66" s="27" t="s">
        <v>69</v>
      </c>
      <c r="B66" s="28" t="s">
        <v>87</v>
      </c>
      <c r="C66" s="2"/>
      <c r="D66" s="92"/>
    </row>
    <row r="67" spans="1:5" x14ac:dyDescent="0.25">
      <c r="A67" s="27" t="s">
        <v>71</v>
      </c>
      <c r="B67" s="28" t="s">
        <v>88</v>
      </c>
      <c r="C67" s="2"/>
      <c r="D67" s="92"/>
    </row>
    <row r="68" spans="1:5" x14ac:dyDescent="0.25">
      <c r="A68" s="27" t="s">
        <v>94</v>
      </c>
      <c r="B68" s="28" t="s">
        <v>95</v>
      </c>
      <c r="C68" s="2"/>
      <c r="D68" s="92"/>
    </row>
    <row r="69" spans="1:5" ht="23.25" x14ac:dyDescent="0.25">
      <c r="A69" s="29" t="s">
        <v>89</v>
      </c>
      <c r="B69" s="30">
        <v>7000</v>
      </c>
      <c r="C69" s="31"/>
      <c r="D69" s="92"/>
    </row>
    <row r="70" spans="1:5" ht="16.5" thickBot="1" x14ac:dyDescent="0.3">
      <c r="A70" s="35" t="s">
        <v>92</v>
      </c>
      <c r="B70" s="36">
        <v>48</v>
      </c>
      <c r="C70" s="32"/>
      <c r="D70" s="92"/>
    </row>
    <row r="71" spans="1:5" ht="16.5" thickBot="1" x14ac:dyDescent="0.3">
      <c r="A71" s="21" t="s">
        <v>154</v>
      </c>
      <c r="B71" s="22" t="s">
        <v>159</v>
      </c>
      <c r="C71" s="22" t="s">
        <v>162</v>
      </c>
      <c r="D71" s="37" t="s">
        <v>160</v>
      </c>
      <c r="E71" s="37" t="s">
        <v>161</v>
      </c>
    </row>
    <row r="72" spans="1:5" ht="16.5" thickBot="1" x14ac:dyDescent="0.3">
      <c r="A72" s="24" t="s">
        <v>155</v>
      </c>
      <c r="B72" s="25"/>
      <c r="C72" s="25"/>
      <c r="D72" s="25"/>
      <c r="E72" s="25"/>
    </row>
    <row r="73" spans="1:5" ht="16.5" thickBot="1" x14ac:dyDescent="0.3">
      <c r="A73" s="24" t="s">
        <v>156</v>
      </c>
      <c r="B73" s="25"/>
      <c r="C73" s="25"/>
      <c r="D73" s="25"/>
      <c r="E73" s="25"/>
    </row>
    <row r="74" spans="1:5" ht="16.5" thickBot="1" x14ac:dyDescent="0.3">
      <c r="A74" s="24" t="s">
        <v>163</v>
      </c>
      <c r="B74" s="25"/>
      <c r="C74" s="25"/>
      <c r="D74" s="25"/>
      <c r="E74" s="25"/>
    </row>
    <row r="75" spans="1:5" ht="16.5" thickBot="1" x14ac:dyDescent="0.3">
      <c r="A75" s="38"/>
      <c r="B75" s="38"/>
      <c r="C75" s="38"/>
      <c r="D75" s="38"/>
      <c r="E75" s="38"/>
    </row>
    <row r="76" spans="1:5" ht="33" x14ac:dyDescent="0.25">
      <c r="A76" s="40">
        <v>2</v>
      </c>
      <c r="B76" s="26" t="s">
        <v>173</v>
      </c>
      <c r="C76" s="87"/>
      <c r="D76" s="87" t="s">
        <v>210</v>
      </c>
    </row>
    <row r="77" spans="1:5" x14ac:dyDescent="0.25">
      <c r="A77" s="27" t="s">
        <v>64</v>
      </c>
      <c r="B77" s="28" t="s">
        <v>93</v>
      </c>
      <c r="C77" s="2"/>
      <c r="D77" s="91" t="s">
        <v>158</v>
      </c>
    </row>
    <row r="78" spans="1:5" x14ac:dyDescent="0.25">
      <c r="A78" s="27" t="s">
        <v>72</v>
      </c>
      <c r="B78" s="28" t="s">
        <v>99</v>
      </c>
      <c r="C78" s="2"/>
      <c r="D78" s="92"/>
    </row>
    <row r="79" spans="1:5" x14ac:dyDescent="0.25">
      <c r="A79" s="27" t="s">
        <v>65</v>
      </c>
      <c r="B79" s="28" t="s">
        <v>93</v>
      </c>
      <c r="C79" s="2"/>
      <c r="D79" s="92"/>
    </row>
    <row r="80" spans="1:5" x14ac:dyDescent="0.25">
      <c r="A80" s="27" t="s">
        <v>82</v>
      </c>
      <c r="B80" s="28" t="s">
        <v>100</v>
      </c>
      <c r="C80" s="2"/>
      <c r="D80" s="92"/>
    </row>
    <row r="81" spans="1:5" x14ac:dyDescent="0.25">
      <c r="A81" s="27" t="s">
        <v>83</v>
      </c>
      <c r="B81" s="28" t="s">
        <v>84</v>
      </c>
      <c r="C81" s="2"/>
      <c r="D81" s="92"/>
    </row>
    <row r="82" spans="1:5" x14ac:dyDescent="0.25">
      <c r="A82" s="27" t="s">
        <v>70</v>
      </c>
      <c r="B82" s="28" t="s">
        <v>97</v>
      </c>
      <c r="C82" s="2"/>
      <c r="D82" s="92"/>
    </row>
    <row r="83" spans="1:5" x14ac:dyDescent="0.25">
      <c r="A83" s="27" t="s">
        <v>67</v>
      </c>
      <c r="B83" s="28" t="s">
        <v>96</v>
      </c>
      <c r="C83" s="2"/>
      <c r="D83" s="92"/>
    </row>
    <row r="84" spans="1:5" ht="23.25" x14ac:dyDescent="0.25">
      <c r="A84" s="27" t="s">
        <v>73</v>
      </c>
      <c r="B84" s="28" t="s">
        <v>74</v>
      </c>
      <c r="C84" s="2"/>
      <c r="D84" s="92"/>
    </row>
    <row r="85" spans="1:5" ht="23.25" x14ac:dyDescent="0.25">
      <c r="A85" s="27" t="s">
        <v>75</v>
      </c>
      <c r="B85" s="28" t="s">
        <v>76</v>
      </c>
      <c r="C85" s="2"/>
      <c r="D85" s="92"/>
    </row>
    <row r="86" spans="1:5" ht="23.25" x14ac:dyDescent="0.25">
      <c r="A86" s="27" t="s">
        <v>77</v>
      </c>
      <c r="B86" s="28" t="s">
        <v>78</v>
      </c>
      <c r="C86" s="2"/>
      <c r="D86" s="92"/>
    </row>
    <row r="87" spans="1:5" ht="34.5" x14ac:dyDescent="0.25">
      <c r="A87" s="27" t="s">
        <v>79</v>
      </c>
      <c r="B87" s="28" t="s">
        <v>80</v>
      </c>
      <c r="C87" s="2"/>
      <c r="D87" s="92"/>
    </row>
    <row r="88" spans="1:5" x14ac:dyDescent="0.25">
      <c r="A88" s="27" t="s">
        <v>69</v>
      </c>
      <c r="B88" s="28" t="s">
        <v>101</v>
      </c>
      <c r="C88" s="2"/>
      <c r="D88" s="92"/>
    </row>
    <row r="89" spans="1:5" x14ac:dyDescent="0.25">
      <c r="A89" s="27" t="s">
        <v>71</v>
      </c>
      <c r="B89" s="28" t="s">
        <v>98</v>
      </c>
      <c r="C89" s="2"/>
      <c r="D89" s="92"/>
    </row>
    <row r="90" spans="1:5" x14ac:dyDescent="0.25">
      <c r="A90" s="27" t="s">
        <v>94</v>
      </c>
      <c r="B90" s="28" t="s">
        <v>107</v>
      </c>
      <c r="C90" s="2"/>
      <c r="D90" s="92"/>
    </row>
    <row r="91" spans="1:5" ht="23.25" x14ac:dyDescent="0.25">
      <c r="A91" s="29" t="s">
        <v>89</v>
      </c>
      <c r="B91" s="30">
        <v>380000</v>
      </c>
      <c r="C91" s="31"/>
      <c r="D91" s="92"/>
    </row>
    <row r="92" spans="1:5" ht="16.5" thickBot="1" x14ac:dyDescent="0.3">
      <c r="A92" s="35" t="s">
        <v>92</v>
      </c>
      <c r="B92" s="36">
        <v>3</v>
      </c>
      <c r="C92" s="32"/>
      <c r="D92" s="92"/>
    </row>
    <row r="93" spans="1:5" ht="16.5" thickBot="1" x14ac:dyDescent="0.3">
      <c r="A93" s="21" t="s">
        <v>154</v>
      </c>
      <c r="B93" s="22" t="s">
        <v>159</v>
      </c>
      <c r="C93" s="39" t="s">
        <v>174</v>
      </c>
      <c r="D93" s="37" t="s">
        <v>160</v>
      </c>
      <c r="E93" s="37" t="s">
        <v>161</v>
      </c>
    </row>
    <row r="94" spans="1:5" ht="16.5" thickBot="1" x14ac:dyDescent="0.3">
      <c r="A94" s="24" t="s">
        <v>155</v>
      </c>
      <c r="B94" s="25"/>
      <c r="C94" s="25"/>
      <c r="D94" s="25"/>
      <c r="E94" s="25"/>
    </row>
    <row r="95" spans="1:5" ht="16.5" thickBot="1" x14ac:dyDescent="0.3">
      <c r="A95" s="24" t="s">
        <v>156</v>
      </c>
      <c r="B95" s="25"/>
      <c r="C95" s="25"/>
      <c r="D95" s="25"/>
      <c r="E95" s="25"/>
    </row>
    <row r="96" spans="1:5" ht="16.5" thickBot="1" x14ac:dyDescent="0.3">
      <c r="A96" s="24" t="s">
        <v>163</v>
      </c>
      <c r="B96" s="25"/>
      <c r="C96" s="25"/>
      <c r="D96" s="25"/>
      <c r="E96" s="25"/>
    </row>
    <row r="97" spans="1:5" ht="16.5" thickBot="1" x14ac:dyDescent="0.3">
      <c r="A97" s="38"/>
      <c r="B97" s="38"/>
      <c r="C97" s="38"/>
      <c r="D97" s="38"/>
      <c r="E97" s="38"/>
    </row>
    <row r="98" spans="1:5" ht="33" x14ac:dyDescent="0.25">
      <c r="A98" s="41">
        <v>3</v>
      </c>
      <c r="B98" s="26" t="s">
        <v>172</v>
      </c>
      <c r="C98" s="87"/>
      <c r="D98" s="87" t="s">
        <v>210</v>
      </c>
    </row>
    <row r="99" spans="1:5" x14ac:dyDescent="0.25">
      <c r="A99" s="27" t="s">
        <v>64</v>
      </c>
      <c r="B99" s="28" t="s">
        <v>81</v>
      </c>
      <c r="C99" s="2"/>
      <c r="D99" s="91" t="s">
        <v>158</v>
      </c>
    </row>
    <row r="100" spans="1:5" x14ac:dyDescent="0.25">
      <c r="A100" s="27" t="s">
        <v>72</v>
      </c>
      <c r="B100" s="28" t="s">
        <v>105</v>
      </c>
      <c r="C100" s="2"/>
      <c r="D100" s="92"/>
    </row>
    <row r="101" spans="1:5" x14ac:dyDescent="0.25">
      <c r="A101" s="27" t="s">
        <v>65</v>
      </c>
      <c r="B101" s="28" t="s">
        <v>81</v>
      </c>
      <c r="C101" s="2"/>
      <c r="D101" s="92"/>
    </row>
    <row r="102" spans="1:5" x14ac:dyDescent="0.25">
      <c r="A102" s="27" t="s">
        <v>82</v>
      </c>
      <c r="B102" s="28" t="s">
        <v>85</v>
      </c>
      <c r="C102" s="2"/>
      <c r="D102" s="92"/>
    </row>
    <row r="103" spans="1:5" x14ac:dyDescent="0.25">
      <c r="A103" s="27" t="s">
        <v>83</v>
      </c>
      <c r="B103" s="28" t="s">
        <v>84</v>
      </c>
      <c r="C103" s="2"/>
      <c r="D103" s="92"/>
    </row>
    <row r="104" spans="1:5" x14ac:dyDescent="0.25">
      <c r="A104" s="27" t="s">
        <v>70</v>
      </c>
      <c r="B104" s="28" t="s">
        <v>68</v>
      </c>
      <c r="C104" s="2"/>
      <c r="D104" s="92"/>
    </row>
    <row r="105" spans="1:5" x14ac:dyDescent="0.25">
      <c r="A105" s="27" t="s">
        <v>67</v>
      </c>
      <c r="B105" s="28" t="s">
        <v>68</v>
      </c>
      <c r="C105" s="2"/>
      <c r="D105" s="92"/>
    </row>
    <row r="106" spans="1:5" x14ac:dyDescent="0.25">
      <c r="A106" s="27" t="s">
        <v>73</v>
      </c>
      <c r="B106" s="28" t="s">
        <v>84</v>
      </c>
      <c r="C106" s="2"/>
      <c r="D106" s="92"/>
    </row>
    <row r="107" spans="1:5" x14ac:dyDescent="0.25">
      <c r="A107" s="27" t="s">
        <v>75</v>
      </c>
      <c r="B107" s="28" t="s">
        <v>84</v>
      </c>
      <c r="C107" s="2"/>
      <c r="D107" s="92"/>
    </row>
    <row r="108" spans="1:5" x14ac:dyDescent="0.25">
      <c r="A108" s="27" t="s">
        <v>77</v>
      </c>
      <c r="B108" s="28" t="s">
        <v>84</v>
      </c>
      <c r="C108" s="2"/>
      <c r="D108" s="92"/>
    </row>
    <row r="109" spans="1:5" x14ac:dyDescent="0.25">
      <c r="A109" s="27" t="s">
        <v>79</v>
      </c>
      <c r="B109" s="28" t="s">
        <v>84</v>
      </c>
      <c r="C109" s="2"/>
      <c r="D109" s="92"/>
    </row>
    <row r="110" spans="1:5" x14ac:dyDescent="0.25">
      <c r="A110" s="27" t="s">
        <v>69</v>
      </c>
      <c r="B110" s="28" t="s">
        <v>101</v>
      </c>
      <c r="C110" s="2"/>
      <c r="D110" s="92"/>
    </row>
    <row r="111" spans="1:5" x14ac:dyDescent="0.25">
      <c r="A111" s="27" t="s">
        <v>71</v>
      </c>
      <c r="B111" s="28" t="s">
        <v>88</v>
      </c>
      <c r="C111" s="2"/>
      <c r="D111" s="92"/>
    </row>
    <row r="112" spans="1:5" x14ac:dyDescent="0.25">
      <c r="A112" s="27" t="s">
        <v>94</v>
      </c>
      <c r="B112" s="28">
        <v>500</v>
      </c>
      <c r="C112" s="2"/>
      <c r="D112" s="92"/>
    </row>
    <row r="113" spans="1:5" ht="23.25" x14ac:dyDescent="0.25">
      <c r="A113" s="29" t="s">
        <v>89</v>
      </c>
      <c r="B113" s="30">
        <v>8000</v>
      </c>
      <c r="C113" s="31"/>
      <c r="D113" s="92"/>
    </row>
    <row r="114" spans="1:5" ht="16.5" thickBot="1" x14ac:dyDescent="0.3">
      <c r="A114" s="35" t="s">
        <v>92</v>
      </c>
      <c r="B114" s="36">
        <v>5</v>
      </c>
      <c r="C114" s="32"/>
      <c r="D114" s="92"/>
    </row>
    <row r="115" spans="1:5" ht="16.5" thickBot="1" x14ac:dyDescent="0.3">
      <c r="A115" s="21" t="s">
        <v>154</v>
      </c>
      <c r="B115" s="22" t="s">
        <v>159</v>
      </c>
      <c r="C115" s="22" t="s">
        <v>168</v>
      </c>
      <c r="D115" s="37" t="s">
        <v>160</v>
      </c>
      <c r="E115" s="37" t="s">
        <v>161</v>
      </c>
    </row>
    <row r="116" spans="1:5" ht="16.5" thickBot="1" x14ac:dyDescent="0.3">
      <c r="A116" s="24" t="s">
        <v>155</v>
      </c>
      <c r="B116" s="25"/>
      <c r="C116" s="25"/>
      <c r="D116" s="25"/>
      <c r="E116" s="25" t="s">
        <v>84</v>
      </c>
    </row>
    <row r="117" spans="1:5" ht="16.5" thickBot="1" x14ac:dyDescent="0.3">
      <c r="A117" s="24" t="s">
        <v>156</v>
      </c>
      <c r="B117" s="25"/>
      <c r="C117" s="25"/>
      <c r="D117" s="25"/>
      <c r="E117" s="25" t="s">
        <v>84</v>
      </c>
    </row>
    <row r="118" spans="1:5" ht="16.5" thickBot="1" x14ac:dyDescent="0.3">
      <c r="A118" s="24" t="s">
        <v>163</v>
      </c>
      <c r="B118" s="25"/>
      <c r="C118" s="25"/>
      <c r="D118" s="25"/>
      <c r="E118" s="25" t="s">
        <v>84</v>
      </c>
    </row>
    <row r="119" spans="1:5" ht="16.5" thickBot="1" x14ac:dyDescent="0.3">
      <c r="A119" s="38"/>
      <c r="B119" s="38"/>
      <c r="C119" s="38"/>
      <c r="D119" s="38"/>
      <c r="E119" s="38"/>
    </row>
    <row r="120" spans="1:5" ht="33" x14ac:dyDescent="0.25">
      <c r="A120" s="41">
        <v>4</v>
      </c>
      <c r="B120" s="26" t="s">
        <v>104</v>
      </c>
      <c r="C120" s="87"/>
      <c r="D120" s="87" t="s">
        <v>210</v>
      </c>
    </row>
    <row r="121" spans="1:5" x14ac:dyDescent="0.25">
      <c r="A121" s="27" t="s">
        <v>64</v>
      </c>
      <c r="B121" s="52" t="s">
        <v>103</v>
      </c>
      <c r="C121" s="2"/>
      <c r="D121" s="91" t="s">
        <v>158</v>
      </c>
    </row>
    <row r="122" spans="1:5" x14ac:dyDescent="0.25">
      <c r="A122" s="27" t="s">
        <v>72</v>
      </c>
      <c r="B122" s="28" t="s">
        <v>84</v>
      </c>
      <c r="C122" s="2"/>
      <c r="D122" s="92"/>
    </row>
    <row r="123" spans="1:5" x14ac:dyDescent="0.25">
      <c r="A123" s="27" t="s">
        <v>65</v>
      </c>
      <c r="B123" s="28" t="s">
        <v>81</v>
      </c>
      <c r="C123" s="2"/>
      <c r="D123" s="92"/>
    </row>
    <row r="124" spans="1:5" x14ac:dyDescent="0.25">
      <c r="A124" s="27" t="s">
        <v>82</v>
      </c>
      <c r="B124" s="28" t="s">
        <v>100</v>
      </c>
      <c r="C124" s="2"/>
      <c r="D124" s="92"/>
    </row>
    <row r="125" spans="1:5" x14ac:dyDescent="0.25">
      <c r="A125" s="27" t="s">
        <v>83</v>
      </c>
      <c r="B125" s="28" t="s">
        <v>58</v>
      </c>
      <c r="C125" s="2"/>
      <c r="D125" s="92"/>
    </row>
    <row r="126" spans="1:5" x14ac:dyDescent="0.25">
      <c r="A126" s="27" t="s">
        <v>70</v>
      </c>
      <c r="B126" s="28" t="s">
        <v>97</v>
      </c>
      <c r="C126" s="2"/>
      <c r="D126" s="92"/>
    </row>
    <row r="127" spans="1:5" x14ac:dyDescent="0.25">
      <c r="A127" s="27" t="s">
        <v>67</v>
      </c>
      <c r="B127" s="28" t="s">
        <v>96</v>
      </c>
      <c r="C127" s="2"/>
      <c r="D127" s="92"/>
    </row>
    <row r="128" spans="1:5" ht="23.25" x14ac:dyDescent="0.25">
      <c r="A128" s="27" t="s">
        <v>73</v>
      </c>
      <c r="B128" s="28" t="s">
        <v>74</v>
      </c>
      <c r="C128" s="2"/>
      <c r="D128" s="92"/>
    </row>
    <row r="129" spans="1:5" ht="23.25" x14ac:dyDescent="0.25">
      <c r="A129" s="27" t="s">
        <v>75</v>
      </c>
      <c r="B129" s="28" t="s">
        <v>76</v>
      </c>
      <c r="C129" s="2"/>
      <c r="D129" s="92"/>
    </row>
    <row r="130" spans="1:5" ht="23.25" x14ac:dyDescent="0.25">
      <c r="A130" s="27" t="s">
        <v>77</v>
      </c>
      <c r="B130" s="28" t="s">
        <v>78</v>
      </c>
      <c r="C130" s="2"/>
      <c r="D130" s="92"/>
    </row>
    <row r="131" spans="1:5" ht="34.5" x14ac:dyDescent="0.25">
      <c r="A131" s="27" t="s">
        <v>79</v>
      </c>
      <c r="B131" s="28" t="s">
        <v>80</v>
      </c>
      <c r="C131" s="2"/>
      <c r="D131" s="92"/>
    </row>
    <row r="132" spans="1:5" x14ac:dyDescent="0.25">
      <c r="A132" s="27" t="s">
        <v>69</v>
      </c>
      <c r="B132" s="50" t="s">
        <v>101</v>
      </c>
      <c r="C132" s="2"/>
      <c r="D132" s="92"/>
    </row>
    <row r="133" spans="1:5" x14ac:dyDescent="0.25">
      <c r="A133" s="27" t="s">
        <v>71</v>
      </c>
      <c r="B133" s="28" t="s">
        <v>98</v>
      </c>
      <c r="C133" s="2"/>
      <c r="D133" s="92"/>
    </row>
    <row r="134" spans="1:5" x14ac:dyDescent="0.25">
      <c r="A134" s="27" t="s">
        <v>94</v>
      </c>
      <c r="B134" s="28">
        <v>13500</v>
      </c>
      <c r="C134" s="2"/>
      <c r="D134" s="92"/>
    </row>
    <row r="135" spans="1:5" ht="23.25" x14ac:dyDescent="0.25">
      <c r="A135" s="29" t="s">
        <v>89</v>
      </c>
      <c r="B135" s="51">
        <v>1250000</v>
      </c>
      <c r="C135" s="31"/>
      <c r="D135" s="92"/>
    </row>
    <row r="136" spans="1:5" ht="16.5" thickBot="1" x14ac:dyDescent="0.3">
      <c r="A136" s="35" t="s">
        <v>92</v>
      </c>
      <c r="B136" s="36">
        <v>1</v>
      </c>
      <c r="C136" s="32"/>
      <c r="D136" s="92"/>
    </row>
    <row r="137" spans="1:5" ht="16.5" thickBot="1" x14ac:dyDescent="0.3">
      <c r="A137" s="21" t="s">
        <v>154</v>
      </c>
      <c r="B137" s="22" t="s">
        <v>159</v>
      </c>
      <c r="C137" s="22" t="s">
        <v>164</v>
      </c>
      <c r="D137" s="37" t="s">
        <v>160</v>
      </c>
      <c r="E137" s="37" t="s">
        <v>161</v>
      </c>
    </row>
    <row r="138" spans="1:5" ht="16.5" thickBot="1" x14ac:dyDescent="0.3">
      <c r="A138" s="24" t="s">
        <v>155</v>
      </c>
      <c r="B138" s="25"/>
      <c r="C138" s="25"/>
      <c r="D138" s="25"/>
      <c r="E138" s="25"/>
    </row>
    <row r="139" spans="1:5" ht="16.5" thickBot="1" x14ac:dyDescent="0.3">
      <c r="A139" s="24" t="s">
        <v>156</v>
      </c>
      <c r="B139" s="25"/>
      <c r="C139" s="25"/>
      <c r="D139" s="25"/>
      <c r="E139" s="25"/>
    </row>
    <row r="140" spans="1:5" ht="16.5" thickBot="1" x14ac:dyDescent="0.3">
      <c r="A140" s="24" t="s">
        <v>163</v>
      </c>
      <c r="B140" s="25"/>
      <c r="C140" s="25"/>
      <c r="D140" s="25"/>
      <c r="E140" s="25"/>
    </row>
    <row r="141" spans="1:5" ht="16.5" thickBot="1" x14ac:dyDescent="0.3">
      <c r="A141" s="38"/>
      <c r="B141" s="38"/>
      <c r="C141" s="38"/>
      <c r="D141" s="38"/>
      <c r="E141" s="38"/>
    </row>
    <row r="142" spans="1:5" ht="33" x14ac:dyDescent="0.25">
      <c r="A142" s="41">
        <v>5</v>
      </c>
      <c r="B142" s="26" t="s">
        <v>170</v>
      </c>
      <c r="C142" s="87"/>
      <c r="D142" s="87" t="s">
        <v>210</v>
      </c>
    </row>
    <row r="143" spans="1:5" x14ac:dyDescent="0.25">
      <c r="A143" s="27" t="s">
        <v>64</v>
      </c>
      <c r="B143" s="28" t="s">
        <v>106</v>
      </c>
      <c r="C143" s="2"/>
      <c r="D143" s="91" t="s">
        <v>158</v>
      </c>
    </row>
    <row r="144" spans="1:5" x14ac:dyDescent="0.25">
      <c r="A144" s="27" t="s">
        <v>72</v>
      </c>
      <c r="B144" s="28" t="s">
        <v>84</v>
      </c>
      <c r="C144" s="2"/>
      <c r="D144" s="92"/>
    </row>
    <row r="145" spans="1:5" x14ac:dyDescent="0.25">
      <c r="A145" s="27" t="s">
        <v>65</v>
      </c>
      <c r="B145" s="28" t="s">
        <v>81</v>
      </c>
      <c r="C145" s="2"/>
      <c r="D145" s="92"/>
    </row>
    <row r="146" spans="1:5" x14ac:dyDescent="0.25">
      <c r="A146" s="27" t="s">
        <v>82</v>
      </c>
      <c r="B146" s="28" t="s">
        <v>100</v>
      </c>
      <c r="C146" s="2"/>
      <c r="D146" s="92"/>
    </row>
    <row r="147" spans="1:5" x14ac:dyDescent="0.25">
      <c r="A147" s="27" t="s">
        <v>83</v>
      </c>
      <c r="B147" s="28" t="s">
        <v>58</v>
      </c>
      <c r="C147" s="2"/>
      <c r="D147" s="92"/>
    </row>
    <row r="148" spans="1:5" x14ac:dyDescent="0.25">
      <c r="A148" s="27" t="s">
        <v>70</v>
      </c>
      <c r="B148" s="28" t="s">
        <v>68</v>
      </c>
      <c r="C148" s="2"/>
      <c r="D148" s="92"/>
    </row>
    <row r="149" spans="1:5" x14ac:dyDescent="0.25">
      <c r="A149" s="27" t="s">
        <v>67</v>
      </c>
      <c r="B149" s="28" t="s">
        <v>68</v>
      </c>
      <c r="C149" s="2"/>
      <c r="D149" s="92"/>
    </row>
    <row r="150" spans="1:5" ht="23.25" x14ac:dyDescent="0.25">
      <c r="A150" s="27" t="s">
        <v>73</v>
      </c>
      <c r="B150" s="28" t="s">
        <v>74</v>
      </c>
      <c r="C150" s="2"/>
      <c r="D150" s="92"/>
    </row>
    <row r="151" spans="1:5" x14ac:dyDescent="0.25">
      <c r="A151" s="27" t="s">
        <v>75</v>
      </c>
      <c r="B151" s="28" t="s">
        <v>84</v>
      </c>
      <c r="C151" s="2"/>
      <c r="D151" s="92"/>
    </row>
    <row r="152" spans="1:5" x14ac:dyDescent="0.25">
      <c r="A152" s="27" t="s">
        <v>77</v>
      </c>
      <c r="B152" s="28" t="s">
        <v>84</v>
      </c>
      <c r="C152" s="2"/>
      <c r="D152" s="92"/>
    </row>
    <row r="153" spans="1:5" x14ac:dyDescent="0.25">
      <c r="A153" s="27" t="s">
        <v>79</v>
      </c>
      <c r="B153" s="28" t="s">
        <v>84</v>
      </c>
      <c r="C153" s="2"/>
      <c r="D153" s="92"/>
    </row>
    <row r="154" spans="1:5" x14ac:dyDescent="0.25">
      <c r="A154" s="27" t="s">
        <v>69</v>
      </c>
      <c r="B154" s="28" t="s">
        <v>101</v>
      </c>
      <c r="C154" s="2"/>
      <c r="D154" s="92"/>
    </row>
    <row r="155" spans="1:5" x14ac:dyDescent="0.25">
      <c r="A155" s="27" t="s">
        <v>71</v>
      </c>
      <c r="B155" s="28" t="s">
        <v>86</v>
      </c>
      <c r="C155" s="2"/>
      <c r="D155" s="92"/>
    </row>
    <row r="156" spans="1:5" x14ac:dyDescent="0.25">
      <c r="A156" s="27" t="s">
        <v>94</v>
      </c>
      <c r="B156" s="28">
        <v>3000</v>
      </c>
      <c r="C156" s="2"/>
      <c r="D156" s="92"/>
    </row>
    <row r="157" spans="1:5" ht="23.25" x14ac:dyDescent="0.25">
      <c r="A157" s="29" t="s">
        <v>89</v>
      </c>
      <c r="B157" s="30">
        <v>12000</v>
      </c>
      <c r="C157" s="31"/>
      <c r="D157" s="92"/>
    </row>
    <row r="158" spans="1:5" ht="16.5" thickBot="1" x14ac:dyDescent="0.3">
      <c r="A158" s="35" t="s">
        <v>92</v>
      </c>
      <c r="B158" s="36">
        <v>6</v>
      </c>
      <c r="C158" s="32"/>
      <c r="D158" s="92"/>
    </row>
    <row r="159" spans="1:5" ht="16.5" thickBot="1" x14ac:dyDescent="0.3">
      <c r="A159" s="21" t="s">
        <v>154</v>
      </c>
      <c r="B159" s="22" t="s">
        <v>159</v>
      </c>
      <c r="C159" s="22" t="s">
        <v>171</v>
      </c>
      <c r="D159" s="37" t="s">
        <v>160</v>
      </c>
      <c r="E159" s="37" t="s">
        <v>161</v>
      </c>
    </row>
    <row r="160" spans="1:5" ht="16.5" thickBot="1" x14ac:dyDescent="0.3">
      <c r="A160" s="24" t="s">
        <v>155</v>
      </c>
      <c r="B160" s="25"/>
      <c r="C160" s="25"/>
      <c r="D160" s="25"/>
      <c r="E160" s="25"/>
    </row>
    <row r="161" spans="1:5" ht="16.5" thickBot="1" x14ac:dyDescent="0.3">
      <c r="A161" s="24" t="s">
        <v>156</v>
      </c>
      <c r="B161" s="25"/>
      <c r="C161" s="25"/>
      <c r="D161" s="25"/>
      <c r="E161" s="25"/>
    </row>
    <row r="162" spans="1:5" ht="16.5" thickBot="1" x14ac:dyDescent="0.3">
      <c r="A162" s="24" t="s">
        <v>163</v>
      </c>
      <c r="B162" s="25"/>
      <c r="C162" s="25"/>
      <c r="D162" s="25"/>
      <c r="E162" s="25"/>
    </row>
    <row r="163" spans="1:5" ht="16.5" thickBot="1" x14ac:dyDescent="0.3">
      <c r="A163" s="38"/>
      <c r="B163" s="38"/>
      <c r="C163" s="38"/>
      <c r="D163" s="38"/>
      <c r="E163" s="38"/>
    </row>
    <row r="164" spans="1:5" ht="33" x14ac:dyDescent="0.25">
      <c r="A164" s="41">
        <v>6</v>
      </c>
      <c r="B164" s="26" t="s">
        <v>169</v>
      </c>
      <c r="C164" s="87"/>
      <c r="D164" s="87" t="s">
        <v>210</v>
      </c>
    </row>
    <row r="165" spans="1:5" x14ac:dyDescent="0.25">
      <c r="A165" s="27" t="s">
        <v>64</v>
      </c>
      <c r="B165" s="28" t="s">
        <v>81</v>
      </c>
      <c r="C165" s="2"/>
      <c r="D165" s="91" t="s">
        <v>158</v>
      </c>
    </row>
    <row r="166" spans="1:5" x14ac:dyDescent="0.25">
      <c r="A166" s="27" t="s">
        <v>72</v>
      </c>
      <c r="B166" s="28" t="s">
        <v>105</v>
      </c>
      <c r="C166" s="2"/>
      <c r="D166" s="92"/>
    </row>
    <row r="167" spans="1:5" x14ac:dyDescent="0.25">
      <c r="A167" s="27" t="s">
        <v>65</v>
      </c>
      <c r="B167" s="28" t="s">
        <v>81</v>
      </c>
      <c r="C167" s="2"/>
      <c r="D167" s="92"/>
    </row>
    <row r="168" spans="1:5" x14ac:dyDescent="0.25">
      <c r="A168" s="27" t="s">
        <v>82</v>
      </c>
      <c r="B168" s="28" t="s">
        <v>85</v>
      </c>
      <c r="C168" s="2"/>
      <c r="D168" s="92"/>
    </row>
    <row r="169" spans="1:5" x14ac:dyDescent="0.25">
      <c r="A169" s="27" t="s">
        <v>83</v>
      </c>
      <c r="B169" s="28" t="s">
        <v>84</v>
      </c>
      <c r="C169" s="2"/>
      <c r="D169" s="92"/>
    </row>
    <row r="170" spans="1:5" x14ac:dyDescent="0.25">
      <c r="A170" s="27" t="s">
        <v>70</v>
      </c>
      <c r="B170" s="28" t="s">
        <v>68</v>
      </c>
      <c r="C170" s="2"/>
      <c r="D170" s="92"/>
    </row>
    <row r="171" spans="1:5" x14ac:dyDescent="0.25">
      <c r="A171" s="27" t="s">
        <v>67</v>
      </c>
      <c r="B171" s="28" t="s">
        <v>68</v>
      </c>
      <c r="C171" s="2"/>
      <c r="D171" s="92"/>
    </row>
    <row r="172" spans="1:5" x14ac:dyDescent="0.25">
      <c r="A172" s="27" t="s">
        <v>73</v>
      </c>
      <c r="B172" s="28" t="s">
        <v>84</v>
      </c>
      <c r="C172" s="2"/>
      <c r="D172" s="92"/>
    </row>
    <row r="173" spans="1:5" x14ac:dyDescent="0.25">
      <c r="A173" s="27" t="s">
        <v>75</v>
      </c>
      <c r="B173" s="28" t="s">
        <v>84</v>
      </c>
      <c r="C173" s="2"/>
      <c r="D173" s="92"/>
    </row>
    <row r="174" spans="1:5" x14ac:dyDescent="0.25">
      <c r="A174" s="27" t="s">
        <v>77</v>
      </c>
      <c r="B174" s="28" t="s">
        <v>84</v>
      </c>
      <c r="C174" s="2"/>
      <c r="D174" s="92"/>
    </row>
    <row r="175" spans="1:5" x14ac:dyDescent="0.25">
      <c r="A175" s="27" t="s">
        <v>79</v>
      </c>
      <c r="B175" s="28" t="s">
        <v>84</v>
      </c>
      <c r="C175" s="2"/>
      <c r="D175" s="92"/>
    </row>
    <row r="176" spans="1:5" x14ac:dyDescent="0.25">
      <c r="A176" s="27" t="s">
        <v>69</v>
      </c>
      <c r="B176" s="28" t="s">
        <v>101</v>
      </c>
      <c r="C176" s="2"/>
      <c r="D176" s="92"/>
    </row>
    <row r="177" spans="1:5" x14ac:dyDescent="0.25">
      <c r="A177" s="27" t="s">
        <v>71</v>
      </c>
      <c r="B177" s="28" t="s">
        <v>88</v>
      </c>
      <c r="C177" s="2"/>
      <c r="D177" s="92"/>
    </row>
    <row r="178" spans="1:5" x14ac:dyDescent="0.25">
      <c r="A178" s="27" t="s">
        <v>94</v>
      </c>
      <c r="B178" s="28">
        <v>500</v>
      </c>
      <c r="C178" s="2"/>
      <c r="D178" s="92"/>
    </row>
    <row r="179" spans="1:5" ht="23.25" x14ac:dyDescent="0.25">
      <c r="A179" s="29" t="s">
        <v>89</v>
      </c>
      <c r="B179" s="30">
        <v>8000</v>
      </c>
      <c r="C179" s="31"/>
      <c r="D179" s="92"/>
    </row>
    <row r="180" spans="1:5" ht="16.5" thickBot="1" x14ac:dyDescent="0.3">
      <c r="A180" s="35" t="s">
        <v>92</v>
      </c>
      <c r="B180" s="36">
        <v>5</v>
      </c>
      <c r="C180" s="32"/>
      <c r="D180" s="92"/>
    </row>
    <row r="181" spans="1:5" ht="16.5" thickBot="1" x14ac:dyDescent="0.3">
      <c r="A181" s="21" t="s">
        <v>154</v>
      </c>
      <c r="B181" s="22" t="s">
        <v>159</v>
      </c>
      <c r="C181" s="22" t="s">
        <v>168</v>
      </c>
      <c r="D181" s="37" t="s">
        <v>160</v>
      </c>
      <c r="E181" s="37" t="s">
        <v>161</v>
      </c>
    </row>
    <row r="182" spans="1:5" ht="16.5" thickBot="1" x14ac:dyDescent="0.3">
      <c r="A182" s="24" t="s">
        <v>155</v>
      </c>
      <c r="B182" s="25"/>
      <c r="C182" s="25"/>
      <c r="D182" s="25"/>
      <c r="E182" s="25"/>
    </row>
    <row r="183" spans="1:5" ht="16.5" thickBot="1" x14ac:dyDescent="0.3">
      <c r="A183" s="24" t="s">
        <v>156</v>
      </c>
      <c r="B183" s="25"/>
      <c r="C183" s="25"/>
      <c r="D183" s="25"/>
      <c r="E183" s="25"/>
    </row>
    <row r="184" spans="1:5" ht="16.5" thickBot="1" x14ac:dyDescent="0.3">
      <c r="A184" s="24" t="s">
        <v>163</v>
      </c>
      <c r="B184" s="25"/>
      <c r="C184" s="25"/>
      <c r="D184" s="25"/>
      <c r="E184" s="25"/>
    </row>
    <row r="185" spans="1:5" ht="76.5" customHeight="1" thickBot="1" x14ac:dyDescent="0.3">
      <c r="A185" s="38"/>
      <c r="B185" s="38"/>
      <c r="C185" s="38"/>
      <c r="D185" s="38"/>
      <c r="E185" s="38"/>
    </row>
    <row r="186" spans="1:5" ht="33" x14ac:dyDescent="0.25">
      <c r="A186" s="41">
        <v>7</v>
      </c>
      <c r="B186" s="26" t="s">
        <v>167</v>
      </c>
      <c r="C186" s="87"/>
      <c r="D186" s="87" t="s">
        <v>210</v>
      </c>
    </row>
    <row r="187" spans="1:5" x14ac:dyDescent="0.25">
      <c r="A187" s="27" t="s">
        <v>64</v>
      </c>
      <c r="B187" s="28" t="s">
        <v>81</v>
      </c>
      <c r="C187" s="2"/>
      <c r="D187" s="91" t="s">
        <v>158</v>
      </c>
    </row>
    <row r="188" spans="1:5" x14ac:dyDescent="0.25">
      <c r="A188" s="27" t="s">
        <v>72</v>
      </c>
      <c r="B188" s="28" t="s">
        <v>84</v>
      </c>
      <c r="C188" s="2"/>
      <c r="D188" s="92"/>
    </row>
    <row r="189" spans="1:5" x14ac:dyDescent="0.25">
      <c r="A189" s="27" t="s">
        <v>65</v>
      </c>
      <c r="B189" s="28" t="s">
        <v>81</v>
      </c>
      <c r="C189" s="2"/>
      <c r="D189" s="92"/>
    </row>
    <row r="190" spans="1:5" x14ac:dyDescent="0.25">
      <c r="A190" s="27" t="s">
        <v>82</v>
      </c>
      <c r="B190" s="28" t="s">
        <v>85</v>
      </c>
      <c r="C190" s="2"/>
      <c r="D190" s="92"/>
    </row>
    <row r="191" spans="1:5" x14ac:dyDescent="0.25">
      <c r="A191" s="27" t="s">
        <v>83</v>
      </c>
      <c r="B191" s="28" t="s">
        <v>84</v>
      </c>
      <c r="C191" s="2"/>
      <c r="D191" s="92"/>
    </row>
    <row r="192" spans="1:5" x14ac:dyDescent="0.25">
      <c r="A192" s="27" t="s">
        <v>70</v>
      </c>
      <c r="B192" s="28" t="s">
        <v>68</v>
      </c>
      <c r="C192" s="2"/>
      <c r="D192" s="92"/>
    </row>
    <row r="193" spans="1:5" x14ac:dyDescent="0.25">
      <c r="A193" s="27" t="s">
        <v>67</v>
      </c>
      <c r="B193" s="28" t="s">
        <v>68</v>
      </c>
      <c r="C193" s="2"/>
      <c r="D193" s="92"/>
    </row>
    <row r="194" spans="1:5" x14ac:dyDescent="0.25">
      <c r="A194" s="27" t="s">
        <v>73</v>
      </c>
      <c r="B194" s="28" t="s">
        <v>84</v>
      </c>
      <c r="C194" s="2"/>
      <c r="D194" s="92"/>
    </row>
    <row r="195" spans="1:5" x14ac:dyDescent="0.25">
      <c r="A195" s="27" t="s">
        <v>75</v>
      </c>
      <c r="B195" s="28" t="s">
        <v>84</v>
      </c>
      <c r="C195" s="2"/>
      <c r="D195" s="92"/>
    </row>
    <row r="196" spans="1:5" x14ac:dyDescent="0.25">
      <c r="A196" s="27" t="s">
        <v>77</v>
      </c>
      <c r="B196" s="28" t="s">
        <v>84</v>
      </c>
      <c r="C196" s="2"/>
      <c r="D196" s="92"/>
    </row>
    <row r="197" spans="1:5" x14ac:dyDescent="0.25">
      <c r="A197" s="27" t="s">
        <v>79</v>
      </c>
      <c r="B197" s="28" t="s">
        <v>84</v>
      </c>
      <c r="C197" s="2"/>
      <c r="D197" s="92"/>
    </row>
    <row r="198" spans="1:5" x14ac:dyDescent="0.25">
      <c r="A198" s="27" t="s">
        <v>69</v>
      </c>
      <c r="B198" s="28" t="s">
        <v>87</v>
      </c>
      <c r="C198" s="2"/>
      <c r="D198" s="92"/>
    </row>
    <row r="199" spans="1:5" x14ac:dyDescent="0.25">
      <c r="A199" s="27" t="s">
        <v>71</v>
      </c>
      <c r="B199" s="28" t="s">
        <v>88</v>
      </c>
      <c r="C199" s="2"/>
      <c r="D199" s="92"/>
    </row>
    <row r="200" spans="1:5" x14ac:dyDescent="0.25">
      <c r="A200" s="27" t="s">
        <v>94</v>
      </c>
      <c r="B200" s="28">
        <v>500</v>
      </c>
      <c r="C200" s="2"/>
      <c r="D200" s="92"/>
    </row>
    <row r="201" spans="1:5" ht="23.25" x14ac:dyDescent="0.25">
      <c r="A201" s="29" t="s">
        <v>89</v>
      </c>
      <c r="B201" s="30">
        <v>8000</v>
      </c>
      <c r="C201" s="31"/>
      <c r="D201" s="92"/>
    </row>
    <row r="202" spans="1:5" ht="16.5" thickBot="1" x14ac:dyDescent="0.3">
      <c r="A202" s="35" t="s">
        <v>92</v>
      </c>
      <c r="B202" s="36">
        <v>5</v>
      </c>
      <c r="C202" s="32"/>
      <c r="D202" s="92"/>
    </row>
    <row r="203" spans="1:5" ht="16.5" thickBot="1" x14ac:dyDescent="0.3">
      <c r="A203" s="21" t="s">
        <v>154</v>
      </c>
      <c r="B203" s="22" t="s">
        <v>159</v>
      </c>
      <c r="C203" s="22" t="s">
        <v>168</v>
      </c>
      <c r="D203" s="37" t="s">
        <v>160</v>
      </c>
      <c r="E203" s="37" t="s">
        <v>161</v>
      </c>
    </row>
    <row r="204" spans="1:5" ht="16.5" thickBot="1" x14ac:dyDescent="0.3">
      <c r="A204" s="24" t="s">
        <v>155</v>
      </c>
      <c r="B204" s="25"/>
      <c r="C204" s="25"/>
      <c r="D204" s="25"/>
      <c r="E204" s="25"/>
    </row>
    <row r="205" spans="1:5" ht="16.5" thickBot="1" x14ac:dyDescent="0.3">
      <c r="A205" s="24" t="s">
        <v>156</v>
      </c>
      <c r="B205" s="25"/>
      <c r="C205" s="25"/>
      <c r="D205" s="25"/>
      <c r="E205" s="25"/>
    </row>
    <row r="206" spans="1:5" ht="16.5" thickBot="1" x14ac:dyDescent="0.3">
      <c r="A206" s="24" t="s">
        <v>163</v>
      </c>
      <c r="B206" s="25"/>
      <c r="C206" s="25"/>
      <c r="D206" s="25"/>
      <c r="E206" s="25"/>
    </row>
    <row r="207" spans="1:5" ht="12" customHeight="1" thickBot="1" x14ac:dyDescent="0.3">
      <c r="A207" s="38"/>
      <c r="B207" s="38"/>
      <c r="C207" s="38"/>
      <c r="D207" s="38"/>
      <c r="E207" s="38"/>
    </row>
    <row r="208" spans="1:5" ht="33.75" thickTop="1" x14ac:dyDescent="0.25">
      <c r="A208" s="41">
        <v>8</v>
      </c>
      <c r="B208" s="60" t="s">
        <v>109</v>
      </c>
      <c r="C208" s="87"/>
      <c r="D208" s="87" t="s">
        <v>210</v>
      </c>
    </row>
    <row r="209" spans="1:4" x14ac:dyDescent="0.25">
      <c r="A209" s="61" t="s">
        <v>116</v>
      </c>
      <c r="B209" s="62" t="s">
        <v>115</v>
      </c>
      <c r="C209" s="2"/>
      <c r="D209" s="91" t="s">
        <v>158</v>
      </c>
    </row>
    <row r="210" spans="1:4" x14ac:dyDescent="0.25">
      <c r="A210" s="61" t="s">
        <v>117</v>
      </c>
      <c r="B210" s="62" t="s">
        <v>118</v>
      </c>
      <c r="C210" s="2"/>
      <c r="D210" s="92"/>
    </row>
    <row r="211" spans="1:4" x14ac:dyDescent="0.25">
      <c r="A211" s="61" t="s">
        <v>120</v>
      </c>
      <c r="B211" s="62" t="s">
        <v>119</v>
      </c>
      <c r="C211" s="2"/>
      <c r="D211" s="92"/>
    </row>
    <row r="212" spans="1:4" x14ac:dyDescent="0.25">
      <c r="A212" s="61" t="s">
        <v>128</v>
      </c>
      <c r="B212" s="62" t="s">
        <v>129</v>
      </c>
      <c r="C212" s="2"/>
      <c r="D212" s="92"/>
    </row>
    <row r="213" spans="1:4" x14ac:dyDescent="0.25">
      <c r="A213" s="61" t="s">
        <v>66</v>
      </c>
      <c r="B213" s="62" t="s">
        <v>121</v>
      </c>
      <c r="C213" s="2"/>
      <c r="D213" s="92"/>
    </row>
    <row r="214" spans="1:4" ht="23.25" x14ac:dyDescent="0.25">
      <c r="A214" s="61" t="s">
        <v>122</v>
      </c>
      <c r="B214" s="62" t="s">
        <v>111</v>
      </c>
      <c r="C214" s="2"/>
      <c r="D214" s="92"/>
    </row>
    <row r="215" spans="1:4" ht="23.25" x14ac:dyDescent="0.25">
      <c r="A215" s="61" t="s">
        <v>123</v>
      </c>
      <c r="B215" s="62" t="s">
        <v>113</v>
      </c>
      <c r="C215" s="2"/>
      <c r="D215" s="92"/>
    </row>
    <row r="216" spans="1:4" ht="34.5" x14ac:dyDescent="0.25">
      <c r="A216" s="61" t="s">
        <v>124</v>
      </c>
      <c r="B216" s="62" t="s">
        <v>125</v>
      </c>
      <c r="C216" s="2"/>
      <c r="D216" s="92"/>
    </row>
    <row r="217" spans="1:4" ht="23.25" x14ac:dyDescent="0.25">
      <c r="A217" s="61" t="s">
        <v>126</v>
      </c>
      <c r="B217" s="62" t="s">
        <v>127</v>
      </c>
      <c r="C217" s="2"/>
      <c r="D217" s="92"/>
    </row>
    <row r="218" spans="1:4" ht="23.25" x14ac:dyDescent="0.25">
      <c r="A218" s="61"/>
      <c r="B218" s="62" t="s">
        <v>114</v>
      </c>
      <c r="C218" s="2"/>
      <c r="D218" s="92"/>
    </row>
    <row r="219" spans="1:4" ht="23.25" x14ac:dyDescent="0.25">
      <c r="A219" s="61"/>
      <c r="B219" s="62" t="s">
        <v>112</v>
      </c>
      <c r="C219" s="2"/>
      <c r="D219" s="92"/>
    </row>
    <row r="220" spans="1:4" ht="23.25" x14ac:dyDescent="0.25">
      <c r="A220" s="61"/>
      <c r="B220" s="62" t="s">
        <v>113</v>
      </c>
      <c r="C220" s="2"/>
      <c r="D220" s="92"/>
    </row>
    <row r="221" spans="1:4" x14ac:dyDescent="0.25">
      <c r="A221" s="3"/>
      <c r="B221" s="4"/>
      <c r="C221" s="2"/>
      <c r="D221" s="92"/>
    </row>
    <row r="222" spans="1:4" x14ac:dyDescent="0.25">
      <c r="A222" s="3"/>
      <c r="B222" s="4"/>
      <c r="C222" s="2"/>
      <c r="D222" s="92"/>
    </row>
    <row r="223" spans="1:4" x14ac:dyDescent="0.25">
      <c r="A223" s="3"/>
      <c r="B223" s="4"/>
      <c r="C223" s="2"/>
      <c r="D223" s="92"/>
    </row>
    <row r="224" spans="1:4" x14ac:dyDescent="0.25">
      <c r="A224" s="3"/>
      <c r="B224" s="4"/>
      <c r="C224" s="2"/>
      <c r="D224" s="92"/>
    </row>
    <row r="225" spans="1:5" x14ac:dyDescent="0.25">
      <c r="A225" s="3"/>
      <c r="B225" s="4"/>
      <c r="C225" s="2"/>
      <c r="D225" s="92"/>
    </row>
    <row r="226" spans="1:5" x14ac:dyDescent="0.25">
      <c r="A226" s="3"/>
      <c r="B226" s="4"/>
      <c r="C226" s="2"/>
      <c r="D226" s="92"/>
    </row>
    <row r="227" spans="1:5" x14ac:dyDescent="0.25">
      <c r="A227" s="3"/>
      <c r="B227" s="4"/>
      <c r="C227" s="2"/>
      <c r="D227" s="92"/>
    </row>
    <row r="228" spans="1:5" x14ac:dyDescent="0.25">
      <c r="A228" s="3"/>
      <c r="B228" s="4"/>
      <c r="C228" s="2"/>
      <c r="D228" s="92"/>
    </row>
    <row r="229" spans="1:5" x14ac:dyDescent="0.25">
      <c r="A229" s="3"/>
      <c r="B229" s="4"/>
      <c r="C229" s="31"/>
      <c r="D229" s="92"/>
    </row>
    <row r="230" spans="1:5" x14ac:dyDescent="0.25">
      <c r="A230" s="3"/>
      <c r="B230" s="4"/>
      <c r="C230" s="47"/>
      <c r="D230" s="92"/>
    </row>
    <row r="231" spans="1:5" x14ac:dyDescent="0.25">
      <c r="A231" s="3"/>
      <c r="B231" s="4"/>
      <c r="C231" s="47"/>
      <c r="D231" s="92"/>
    </row>
    <row r="232" spans="1:5" ht="24" thickBot="1" x14ac:dyDescent="0.3">
      <c r="A232" s="29" t="s">
        <v>89</v>
      </c>
      <c r="B232" s="30" t="s">
        <v>165</v>
      </c>
      <c r="C232" s="32"/>
      <c r="D232" s="92"/>
    </row>
    <row r="233" spans="1:5" ht="16.5" thickBot="1" x14ac:dyDescent="0.3">
      <c r="A233" s="35" t="s">
        <v>92</v>
      </c>
      <c r="B233" s="36">
        <v>4</v>
      </c>
      <c r="C233" s="33"/>
      <c r="D233" s="34"/>
    </row>
    <row r="234" spans="1:5" ht="16.5" thickBot="1" x14ac:dyDescent="0.3">
      <c r="A234" s="21" t="s">
        <v>154</v>
      </c>
      <c r="B234" s="22" t="s">
        <v>159</v>
      </c>
      <c r="C234" s="22" t="s">
        <v>166</v>
      </c>
      <c r="D234" s="48" t="s">
        <v>160</v>
      </c>
      <c r="E234" s="48" t="s">
        <v>161</v>
      </c>
    </row>
    <row r="235" spans="1:5" ht="16.5" thickBot="1" x14ac:dyDescent="0.3">
      <c r="A235" s="24" t="s">
        <v>155</v>
      </c>
      <c r="B235" s="25"/>
      <c r="C235" s="25"/>
      <c r="D235" s="49"/>
      <c r="E235" s="49"/>
    </row>
    <row r="236" spans="1:5" ht="16.5" thickBot="1" x14ac:dyDescent="0.3">
      <c r="A236" s="24" t="s">
        <v>156</v>
      </c>
      <c r="B236" s="25"/>
      <c r="C236" s="25"/>
      <c r="D236" s="49"/>
      <c r="E236" s="49"/>
    </row>
    <row r="237" spans="1:5" ht="16.5" thickBot="1" x14ac:dyDescent="0.3">
      <c r="A237" s="24" t="s">
        <v>163</v>
      </c>
      <c r="B237" s="25"/>
      <c r="C237" s="25"/>
      <c r="D237" s="49"/>
      <c r="E237" s="49"/>
    </row>
    <row r="238" spans="1:5" ht="16.5" thickBot="1" x14ac:dyDescent="0.3">
      <c r="A238" s="38"/>
      <c r="B238" s="38"/>
      <c r="C238" s="38"/>
      <c r="D238" s="38"/>
      <c r="E238" s="38"/>
    </row>
    <row r="239" spans="1:5" ht="33" x14ac:dyDescent="0.25">
      <c r="A239" s="41">
        <v>9</v>
      </c>
      <c r="B239" s="26" t="s">
        <v>110</v>
      </c>
      <c r="C239" s="87"/>
      <c r="D239" s="87" t="s">
        <v>210</v>
      </c>
    </row>
    <row r="240" spans="1:5" ht="34.5" x14ac:dyDescent="0.25">
      <c r="A240" s="44"/>
      <c r="B240" s="42" t="s">
        <v>143</v>
      </c>
      <c r="C240" s="2"/>
      <c r="D240" s="91" t="s">
        <v>158</v>
      </c>
    </row>
    <row r="241" spans="1:4" ht="23.25" x14ac:dyDescent="0.25">
      <c r="A241" s="44"/>
      <c r="B241" s="42" t="s">
        <v>130</v>
      </c>
      <c r="C241" s="2"/>
      <c r="D241" s="92"/>
    </row>
    <row r="242" spans="1:4" x14ac:dyDescent="0.25">
      <c r="A242" s="44"/>
      <c r="B242" s="42" t="s">
        <v>131</v>
      </c>
      <c r="C242" s="2"/>
      <c r="D242" s="92"/>
    </row>
    <row r="243" spans="1:4" ht="23.25" x14ac:dyDescent="0.25">
      <c r="A243" s="44"/>
      <c r="B243" s="42" t="s">
        <v>132</v>
      </c>
      <c r="C243" s="2"/>
      <c r="D243" s="92"/>
    </row>
    <row r="244" spans="1:4" ht="23.25" x14ac:dyDescent="0.25">
      <c r="A244" s="44"/>
      <c r="B244" s="42" t="s">
        <v>133</v>
      </c>
      <c r="C244" s="2"/>
      <c r="D244" s="92"/>
    </row>
    <row r="245" spans="1:4" ht="23.25" x14ac:dyDescent="0.25">
      <c r="A245" s="44"/>
      <c r="B245" s="42" t="s">
        <v>134</v>
      </c>
      <c r="C245" s="2"/>
      <c r="D245" s="92"/>
    </row>
    <row r="246" spans="1:4" ht="34.5" x14ac:dyDescent="0.25">
      <c r="A246" s="44"/>
      <c r="B246" s="42" t="s">
        <v>135</v>
      </c>
      <c r="C246" s="2"/>
      <c r="D246" s="92"/>
    </row>
    <row r="247" spans="1:4" ht="23.25" x14ac:dyDescent="0.25">
      <c r="A247" s="44"/>
      <c r="B247" s="42" t="s">
        <v>136</v>
      </c>
      <c r="C247" s="2"/>
      <c r="D247" s="92"/>
    </row>
    <row r="248" spans="1:4" ht="34.5" x14ac:dyDescent="0.25">
      <c r="A248" s="44"/>
      <c r="B248" s="42" t="s">
        <v>137</v>
      </c>
      <c r="C248" s="2"/>
      <c r="D248" s="92"/>
    </row>
    <row r="249" spans="1:4" ht="23.25" x14ac:dyDescent="0.25">
      <c r="A249" s="44"/>
      <c r="B249" s="42" t="s">
        <v>138</v>
      </c>
      <c r="C249" s="2"/>
      <c r="D249" s="92"/>
    </row>
    <row r="250" spans="1:4" ht="23.25" x14ac:dyDescent="0.25">
      <c r="A250" s="44"/>
      <c r="B250" s="42" t="s">
        <v>139</v>
      </c>
      <c r="C250" s="2"/>
      <c r="D250" s="92"/>
    </row>
    <row r="251" spans="1:4" ht="23.25" x14ac:dyDescent="0.25">
      <c r="A251" s="44"/>
      <c r="B251" s="42" t="s">
        <v>138</v>
      </c>
      <c r="C251" s="2"/>
      <c r="D251" s="92"/>
    </row>
    <row r="252" spans="1:4" ht="23.25" x14ac:dyDescent="0.25">
      <c r="A252" s="44"/>
      <c r="B252" s="42" t="s">
        <v>144</v>
      </c>
      <c r="C252" s="2"/>
      <c r="D252" s="92"/>
    </row>
    <row r="253" spans="1:4" x14ac:dyDescent="0.25">
      <c r="A253" s="44"/>
      <c r="B253" s="42" t="s">
        <v>140</v>
      </c>
      <c r="C253" s="2"/>
      <c r="D253" s="92"/>
    </row>
    <row r="254" spans="1:4" x14ac:dyDescent="0.25">
      <c r="A254" s="45"/>
      <c r="B254" s="42" t="s">
        <v>141</v>
      </c>
      <c r="C254" s="2"/>
      <c r="D254" s="92"/>
    </row>
    <row r="255" spans="1:4" x14ac:dyDescent="0.25">
      <c r="A255" s="46"/>
      <c r="B255" s="42" t="s">
        <v>145</v>
      </c>
      <c r="C255" s="2"/>
      <c r="D255" s="93"/>
    </row>
    <row r="256" spans="1:4" x14ac:dyDescent="0.25">
      <c r="A256" s="46"/>
      <c r="B256" s="42" t="s">
        <v>142</v>
      </c>
      <c r="C256" s="2"/>
      <c r="D256" s="93"/>
    </row>
    <row r="257" spans="1:5" ht="45.75" x14ac:dyDescent="0.25">
      <c r="A257" s="46"/>
      <c r="B257" s="42" t="s">
        <v>146</v>
      </c>
      <c r="C257" s="2"/>
      <c r="D257" s="93"/>
    </row>
    <row r="258" spans="1:5" ht="35.25" thickBot="1" x14ac:dyDescent="0.3">
      <c r="A258" s="46"/>
      <c r="B258" s="43" t="s">
        <v>147</v>
      </c>
      <c r="C258" s="2"/>
      <c r="D258" s="93"/>
    </row>
    <row r="259" spans="1:5" ht="24" thickTop="1" x14ac:dyDescent="0.25">
      <c r="A259" s="29" t="s">
        <v>89</v>
      </c>
      <c r="B259" s="30">
        <v>2000</v>
      </c>
      <c r="C259" s="31"/>
    </row>
    <row r="260" spans="1:5" ht="16.5" thickBot="1" x14ac:dyDescent="0.3">
      <c r="A260" s="35" t="s">
        <v>92</v>
      </c>
      <c r="B260" s="36">
        <v>1</v>
      </c>
      <c r="C260" s="32"/>
    </row>
    <row r="261" spans="1:5" ht="16.5" thickBot="1" x14ac:dyDescent="0.3">
      <c r="A261" s="21" t="s">
        <v>154</v>
      </c>
      <c r="B261" s="22" t="s">
        <v>159</v>
      </c>
      <c r="C261" s="22" t="s">
        <v>164</v>
      </c>
      <c r="D261" s="37" t="s">
        <v>160</v>
      </c>
      <c r="E261" s="37" t="s">
        <v>161</v>
      </c>
    </row>
    <row r="262" spans="1:5" ht="16.5" thickBot="1" x14ac:dyDescent="0.3">
      <c r="A262" s="24" t="s">
        <v>155</v>
      </c>
      <c r="B262" s="25"/>
      <c r="C262" s="25"/>
      <c r="D262" s="25"/>
      <c r="E262" s="25"/>
    </row>
    <row r="263" spans="1:5" ht="16.5" thickBot="1" x14ac:dyDescent="0.3">
      <c r="A263" s="24" t="s">
        <v>156</v>
      </c>
      <c r="B263" s="25"/>
      <c r="C263" s="25"/>
      <c r="D263" s="25"/>
      <c r="E263" s="25"/>
    </row>
    <row r="264" spans="1:5" ht="16.5" thickBot="1" x14ac:dyDescent="0.3">
      <c r="A264" s="24" t="s">
        <v>163</v>
      </c>
      <c r="B264" s="25"/>
      <c r="C264" s="25"/>
      <c r="D264" s="25"/>
      <c r="E264" s="25"/>
    </row>
    <row r="265" spans="1:5" x14ac:dyDescent="0.25">
      <c r="A265" s="63"/>
      <c r="B265" s="63"/>
      <c r="C265" s="63"/>
      <c r="D265" s="63"/>
      <c r="E265" s="63"/>
    </row>
    <row r="266" spans="1:5" x14ac:dyDescent="0.25">
      <c r="A266" s="63"/>
      <c r="B266" s="63"/>
      <c r="C266" s="63"/>
      <c r="D266" s="63"/>
      <c r="E266" s="63"/>
    </row>
    <row r="267" spans="1:5" x14ac:dyDescent="0.25">
      <c r="A267" s="63"/>
      <c r="B267" s="63"/>
      <c r="C267" s="63"/>
      <c r="D267" s="63"/>
      <c r="E267" s="63"/>
    </row>
    <row r="268" spans="1:5" x14ac:dyDescent="0.25">
      <c r="A268" s="63"/>
      <c r="B268" s="63"/>
      <c r="C268" s="63"/>
      <c r="D268" s="63"/>
      <c r="E268" s="63"/>
    </row>
    <row r="294" spans="1:5" ht="16.5" thickBot="1" x14ac:dyDescent="0.3">
      <c r="A294" s="53" t="s">
        <v>176</v>
      </c>
      <c r="B294" s="53"/>
      <c r="C294" s="53"/>
      <c r="D294" s="53"/>
      <c r="E294" s="53"/>
    </row>
    <row r="295" spans="1:5" ht="16.5" thickBot="1" x14ac:dyDescent="0.3">
      <c r="A295" s="88" t="s">
        <v>177</v>
      </c>
      <c r="B295" s="89"/>
      <c r="C295" s="54" t="s">
        <v>0</v>
      </c>
      <c r="D295" s="90" t="s">
        <v>178</v>
      </c>
      <c r="E295" s="89"/>
    </row>
    <row r="296" spans="1:5" x14ac:dyDescent="0.25">
      <c r="A296" s="55"/>
      <c r="B296" s="56"/>
      <c r="C296" s="55"/>
      <c r="D296" s="55"/>
      <c r="E296" s="56"/>
    </row>
    <row r="297" spans="1:5" x14ac:dyDescent="0.25">
      <c r="A297" s="57"/>
      <c r="B297" s="58"/>
      <c r="C297" s="57"/>
      <c r="D297" s="57"/>
      <c r="E297" s="58"/>
    </row>
    <row r="298" spans="1:5" x14ac:dyDescent="0.25">
      <c r="A298" s="57"/>
      <c r="B298" s="58"/>
      <c r="C298" s="57"/>
      <c r="D298" s="57"/>
      <c r="E298" s="58"/>
    </row>
    <row r="299" spans="1:5" x14ac:dyDescent="0.25">
      <c r="A299" s="57"/>
      <c r="B299" s="58"/>
      <c r="C299" s="57"/>
      <c r="D299" s="57"/>
      <c r="E299" s="58"/>
    </row>
    <row r="300" spans="1:5" ht="16.5" thickBot="1" x14ac:dyDescent="0.3">
      <c r="A300" s="59"/>
      <c r="B300" s="23"/>
      <c r="C300" s="59"/>
      <c r="D300" s="59"/>
      <c r="E300" s="23"/>
    </row>
    <row r="301" spans="1:5" x14ac:dyDescent="0.25">
      <c r="A301" s="53" t="s">
        <v>179</v>
      </c>
      <c r="B301" s="53"/>
      <c r="C301" s="53"/>
      <c r="D301" s="53"/>
      <c r="E301" s="53"/>
    </row>
    <row r="315" spans="1:5" ht="16.5" thickBot="1" x14ac:dyDescent="0.3"/>
    <row r="316" spans="1:5" ht="16.5" thickBot="1" x14ac:dyDescent="0.3">
      <c r="A316" s="88" t="s">
        <v>177</v>
      </c>
      <c r="B316" s="89"/>
      <c r="C316" s="54" t="s">
        <v>0</v>
      </c>
      <c r="D316" s="90" t="s">
        <v>178</v>
      </c>
      <c r="E316" s="89"/>
    </row>
    <row r="317" spans="1:5" x14ac:dyDescent="0.25">
      <c r="A317" s="55"/>
      <c r="B317" s="56"/>
      <c r="C317" s="55"/>
      <c r="D317" s="55"/>
      <c r="E317" s="56"/>
    </row>
    <row r="318" spans="1:5" x14ac:dyDescent="0.25">
      <c r="A318" s="64" t="s">
        <v>180</v>
      </c>
      <c r="B318" s="65" t="s">
        <v>181</v>
      </c>
      <c r="C318" s="64" t="s">
        <v>182</v>
      </c>
      <c r="D318" s="57"/>
      <c r="E318" s="58"/>
    </row>
    <row r="319" spans="1:5" x14ac:dyDescent="0.25">
      <c r="A319" s="57"/>
      <c r="B319" s="58"/>
      <c r="C319" s="57"/>
      <c r="D319" s="57"/>
      <c r="E319" s="58"/>
    </row>
    <row r="320" spans="1:5" ht="16.5" thickBot="1" x14ac:dyDescent="0.3">
      <c r="A320" s="59"/>
      <c r="B320" s="23"/>
      <c r="C320" s="59"/>
      <c r="D320" s="59"/>
      <c r="E320" s="23"/>
    </row>
  </sheetData>
  <mergeCells count="13">
    <mergeCell ref="D55:D70"/>
    <mergeCell ref="D77:D92"/>
    <mergeCell ref="D99:D114"/>
    <mergeCell ref="D121:D136"/>
    <mergeCell ref="A295:B295"/>
    <mergeCell ref="D295:E295"/>
    <mergeCell ref="A316:B316"/>
    <mergeCell ref="D316:E316"/>
    <mergeCell ref="D143:D158"/>
    <mergeCell ref="D165:D180"/>
    <mergeCell ref="D187:D202"/>
    <mergeCell ref="D209:D232"/>
    <mergeCell ref="D240:D258"/>
  </mergeCells>
  <printOptions horizontalCentered="1" verticalCentered="1"/>
  <pageMargins left="0" right="0" top="0" bottom="0" header="0"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22" workbookViewId="0">
      <selection activeCell="J55" sqref="J55"/>
    </sheetView>
  </sheetViews>
  <sheetFormatPr baseColWidth="10" defaultRowHeight="15.75" x14ac:dyDescent="0.25"/>
  <cols>
    <col min="1" max="1" width="2.875" bestFit="1" customWidth="1"/>
    <col min="2" max="2" width="2.75" bestFit="1" customWidth="1"/>
    <col min="3" max="3" width="32.875" bestFit="1" customWidth="1"/>
    <col min="4" max="4" width="18.875" customWidth="1"/>
    <col min="5" max="5" width="16.625" customWidth="1"/>
    <col min="6" max="6" width="7.125" customWidth="1"/>
  </cols>
  <sheetData>
    <row r="1" spans="3:7" x14ac:dyDescent="0.25">
      <c r="D1" s="53" t="s">
        <v>175</v>
      </c>
      <c r="E1" s="53"/>
      <c r="F1" s="53"/>
      <c r="G1" s="53"/>
    </row>
    <row r="2" spans="3:7" x14ac:dyDescent="0.25">
      <c r="D2" s="53" t="s">
        <v>183</v>
      </c>
      <c r="E2" s="53"/>
      <c r="F2" s="53"/>
      <c r="G2" s="53"/>
    </row>
    <row r="3" spans="3:7" ht="16.5" thickBot="1" x14ac:dyDescent="0.3"/>
    <row r="4" spans="3:7" ht="16.5" thickBot="1" x14ac:dyDescent="0.3">
      <c r="C4" s="1" t="s">
        <v>195</v>
      </c>
      <c r="D4" t="s">
        <v>196</v>
      </c>
      <c r="E4" s="75"/>
    </row>
    <row r="5" spans="3:7" ht="16.5" thickBot="1" x14ac:dyDescent="0.3">
      <c r="C5" s="1" t="s">
        <v>201</v>
      </c>
      <c r="D5" t="s">
        <v>197</v>
      </c>
      <c r="E5" s="75"/>
    </row>
    <row r="6" spans="3:7" ht="16.5" thickBot="1" x14ac:dyDescent="0.3">
      <c r="D6" s="86" t="s">
        <v>200</v>
      </c>
      <c r="E6" s="84">
        <v>44069</v>
      </c>
      <c r="F6" s="85" t="s">
        <v>208</v>
      </c>
    </row>
    <row r="7" spans="3:7" ht="16.5" thickBot="1" x14ac:dyDescent="0.3">
      <c r="C7" s="1" t="s">
        <v>203</v>
      </c>
    </row>
    <row r="8" spans="3:7" ht="16.5" thickBot="1" x14ac:dyDescent="0.3">
      <c r="C8" s="1" t="s">
        <v>207</v>
      </c>
      <c r="D8" s="75"/>
    </row>
    <row r="17" spans="1:7" x14ac:dyDescent="0.25">
      <c r="C17" s="1" t="s">
        <v>204</v>
      </c>
    </row>
    <row r="18" spans="1:7" ht="16.5" thickBot="1" x14ac:dyDescent="0.3">
      <c r="C18" s="1" t="s">
        <v>205</v>
      </c>
    </row>
    <row r="19" spans="1:7" ht="16.5" thickBot="1" x14ac:dyDescent="0.3">
      <c r="C19" s="1" t="s">
        <v>207</v>
      </c>
      <c r="D19" s="75"/>
    </row>
    <row r="20" spans="1:7" x14ac:dyDescent="0.25">
      <c r="C20" s="1"/>
      <c r="D20" s="76"/>
    </row>
    <row r="21" spans="1:7" x14ac:dyDescent="0.25">
      <c r="C21" s="1"/>
      <c r="D21" s="76"/>
    </row>
    <row r="22" spans="1:7" x14ac:dyDescent="0.25">
      <c r="C22" s="1"/>
      <c r="D22" s="76"/>
    </row>
    <row r="23" spans="1:7" x14ac:dyDescent="0.25">
      <c r="C23" s="1"/>
      <c r="D23" s="76"/>
    </row>
    <row r="24" spans="1:7" x14ac:dyDescent="0.25">
      <c r="C24" s="1"/>
      <c r="D24" s="76"/>
    </row>
    <row r="25" spans="1:7" x14ac:dyDescent="0.25">
      <c r="C25" s="1"/>
      <c r="D25" s="76"/>
    </row>
    <row r="26" spans="1:7" x14ac:dyDescent="0.25">
      <c r="C26" s="1"/>
    </row>
    <row r="27" spans="1:7" ht="16.5" thickBot="1" x14ac:dyDescent="0.3"/>
    <row r="28" spans="1:7" ht="22.5" x14ac:dyDescent="0.25">
      <c r="A28" s="6"/>
      <c r="B28" s="7" t="s">
        <v>202</v>
      </c>
      <c r="C28" s="7" t="s">
        <v>153</v>
      </c>
      <c r="D28" s="7" t="s">
        <v>1</v>
      </c>
      <c r="E28" s="7" t="s">
        <v>184</v>
      </c>
      <c r="F28" s="7" t="s">
        <v>198</v>
      </c>
      <c r="G28" s="74" t="s">
        <v>199</v>
      </c>
    </row>
    <row r="29" spans="1:7" x14ac:dyDescent="0.25">
      <c r="A29" s="8">
        <v>1</v>
      </c>
      <c r="B29" s="5">
        <v>11</v>
      </c>
      <c r="C29" s="5" t="s">
        <v>108</v>
      </c>
      <c r="D29" s="5" t="s">
        <v>50</v>
      </c>
      <c r="E29" s="5" t="s">
        <v>190</v>
      </c>
      <c r="F29" s="9" t="s">
        <v>59</v>
      </c>
      <c r="G29" s="68"/>
    </row>
    <row r="30" spans="1:7" x14ac:dyDescent="0.25">
      <c r="A30" s="8">
        <f>1+A29</f>
        <v>2</v>
      </c>
      <c r="B30" s="5">
        <v>13</v>
      </c>
      <c r="C30" s="5" t="s">
        <v>108</v>
      </c>
      <c r="D30" s="5" t="s">
        <v>28</v>
      </c>
      <c r="E30" s="5" t="s">
        <v>185</v>
      </c>
      <c r="F30" s="9" t="s">
        <v>59</v>
      </c>
      <c r="G30" s="68"/>
    </row>
    <row r="31" spans="1:7" x14ac:dyDescent="0.25">
      <c r="A31" s="8">
        <f t="shared" ref="A31:A96" si="0">1+A30</f>
        <v>3</v>
      </c>
      <c r="B31" s="5">
        <v>13</v>
      </c>
      <c r="C31" s="5" t="s">
        <v>108</v>
      </c>
      <c r="D31" s="5" t="s">
        <v>28</v>
      </c>
      <c r="E31" s="5" t="s">
        <v>185</v>
      </c>
      <c r="F31" s="9" t="s">
        <v>59</v>
      </c>
      <c r="G31" s="68"/>
    </row>
    <row r="32" spans="1:7" x14ac:dyDescent="0.25">
      <c r="A32" s="8">
        <f t="shared" si="0"/>
        <v>4</v>
      </c>
      <c r="B32" s="5">
        <v>2</v>
      </c>
      <c r="C32" s="5" t="s">
        <v>108</v>
      </c>
      <c r="D32" s="5" t="s">
        <v>29</v>
      </c>
      <c r="E32" s="5" t="s">
        <v>185</v>
      </c>
      <c r="F32" s="9" t="s">
        <v>59</v>
      </c>
      <c r="G32" s="68"/>
    </row>
    <row r="33" spans="1:7" x14ac:dyDescent="0.25">
      <c r="A33" s="8">
        <f t="shared" si="0"/>
        <v>5</v>
      </c>
      <c r="B33" s="5">
        <v>10</v>
      </c>
      <c r="C33" s="5" t="s">
        <v>108</v>
      </c>
      <c r="D33" s="5" t="s">
        <v>30</v>
      </c>
      <c r="E33" s="5" t="s">
        <v>186</v>
      </c>
      <c r="F33" s="9" t="s">
        <v>59</v>
      </c>
      <c r="G33" s="68"/>
    </row>
    <row r="34" spans="1:7" x14ac:dyDescent="0.25">
      <c r="A34" s="8">
        <f t="shared" si="0"/>
        <v>6</v>
      </c>
      <c r="B34" s="5">
        <v>12</v>
      </c>
      <c r="C34" s="5" t="s">
        <v>108</v>
      </c>
      <c r="D34" s="5" t="s">
        <v>39</v>
      </c>
      <c r="E34" s="5" t="s">
        <v>186</v>
      </c>
      <c r="F34" s="9" t="s">
        <v>59</v>
      </c>
      <c r="G34" s="68"/>
    </row>
    <row r="35" spans="1:7" x14ac:dyDescent="0.25">
      <c r="A35" s="8">
        <f t="shared" si="0"/>
        <v>7</v>
      </c>
      <c r="B35" s="5">
        <v>10</v>
      </c>
      <c r="C35" s="5" t="s">
        <v>108</v>
      </c>
      <c r="D35" s="5" t="s">
        <v>57</v>
      </c>
      <c r="E35" s="5" t="s">
        <v>185</v>
      </c>
      <c r="F35" s="9" t="s">
        <v>59</v>
      </c>
      <c r="G35" s="68"/>
    </row>
    <row r="36" spans="1:7" x14ac:dyDescent="0.25">
      <c r="A36" s="8">
        <f t="shared" si="0"/>
        <v>8</v>
      </c>
      <c r="B36" s="5">
        <v>2</v>
      </c>
      <c r="C36" s="5" t="s">
        <v>108</v>
      </c>
      <c r="D36" s="5" t="s">
        <v>31</v>
      </c>
      <c r="E36" s="5" t="s">
        <v>185</v>
      </c>
      <c r="F36" s="9" t="s">
        <v>59</v>
      </c>
      <c r="G36" s="68"/>
    </row>
    <row r="37" spans="1:7" x14ac:dyDescent="0.25">
      <c r="A37" s="8">
        <f t="shared" si="0"/>
        <v>9</v>
      </c>
      <c r="B37" s="5">
        <v>17</v>
      </c>
      <c r="C37" s="5" t="s">
        <v>108</v>
      </c>
      <c r="D37" s="5" t="s">
        <v>32</v>
      </c>
      <c r="E37" s="5" t="s">
        <v>185</v>
      </c>
      <c r="F37" s="9" t="s">
        <v>59</v>
      </c>
      <c r="G37" s="68"/>
    </row>
    <row r="38" spans="1:7" x14ac:dyDescent="0.25">
      <c r="A38" s="8">
        <f t="shared" si="0"/>
        <v>10</v>
      </c>
      <c r="B38" s="5">
        <v>7</v>
      </c>
      <c r="C38" s="5" t="s">
        <v>108</v>
      </c>
      <c r="D38" s="5" t="s">
        <v>33</v>
      </c>
      <c r="E38" s="5" t="s">
        <v>185</v>
      </c>
      <c r="F38" s="9" t="s">
        <v>59</v>
      </c>
      <c r="G38" s="68"/>
    </row>
    <row r="39" spans="1:7" x14ac:dyDescent="0.25">
      <c r="A39" s="8">
        <f t="shared" si="0"/>
        <v>11</v>
      </c>
      <c r="B39" s="5">
        <v>5</v>
      </c>
      <c r="C39" s="5" t="s">
        <v>108</v>
      </c>
      <c r="D39" s="5" t="s">
        <v>35</v>
      </c>
      <c r="E39" s="5" t="s">
        <v>185</v>
      </c>
      <c r="F39" s="9" t="s">
        <v>59</v>
      </c>
      <c r="G39" s="68"/>
    </row>
    <row r="40" spans="1:7" x14ac:dyDescent="0.25">
      <c r="A40" s="8">
        <f t="shared" si="0"/>
        <v>12</v>
      </c>
      <c r="B40" s="5">
        <v>12</v>
      </c>
      <c r="C40" s="10" t="s">
        <v>63</v>
      </c>
      <c r="D40" s="10" t="s">
        <v>42</v>
      </c>
      <c r="E40" s="5" t="s">
        <v>186</v>
      </c>
      <c r="F40" s="11" t="s">
        <v>150</v>
      </c>
      <c r="G40" s="69"/>
    </row>
    <row r="41" spans="1:7" x14ac:dyDescent="0.25">
      <c r="A41" s="8">
        <f t="shared" si="0"/>
        <v>13</v>
      </c>
      <c r="B41" s="5">
        <v>17</v>
      </c>
      <c r="C41" s="10" t="s">
        <v>61</v>
      </c>
      <c r="D41" s="12" t="s">
        <v>41</v>
      </c>
      <c r="E41" s="5" t="s">
        <v>185</v>
      </c>
      <c r="F41" s="13" t="s">
        <v>149</v>
      </c>
      <c r="G41" s="70"/>
    </row>
    <row r="42" spans="1:7" x14ac:dyDescent="0.25">
      <c r="A42" s="8">
        <f t="shared" si="0"/>
        <v>14</v>
      </c>
      <c r="B42" s="5">
        <v>6</v>
      </c>
      <c r="C42" s="5" t="s">
        <v>108</v>
      </c>
      <c r="D42" s="12" t="s">
        <v>38</v>
      </c>
      <c r="E42" s="5" t="s">
        <v>187</v>
      </c>
      <c r="F42" s="9" t="s">
        <v>59</v>
      </c>
      <c r="G42" s="68"/>
    </row>
    <row r="43" spans="1:7" x14ac:dyDescent="0.25">
      <c r="A43" s="8">
        <f t="shared" si="0"/>
        <v>15</v>
      </c>
      <c r="B43" s="5">
        <v>8</v>
      </c>
      <c r="C43" s="10" t="s">
        <v>61</v>
      </c>
      <c r="D43" s="12" t="s">
        <v>52</v>
      </c>
      <c r="E43" s="5" t="s">
        <v>185</v>
      </c>
      <c r="F43" s="13" t="s">
        <v>149</v>
      </c>
      <c r="G43" s="70"/>
    </row>
    <row r="44" spans="1:7" x14ac:dyDescent="0.25">
      <c r="A44" s="8">
        <f t="shared" si="0"/>
        <v>16</v>
      </c>
      <c r="B44" s="5">
        <v>8</v>
      </c>
      <c r="C44" s="5" t="s">
        <v>60</v>
      </c>
      <c r="D44" s="14" t="s">
        <v>52</v>
      </c>
      <c r="E44" s="5" t="s">
        <v>185</v>
      </c>
      <c r="F44" s="9" t="s">
        <v>148</v>
      </c>
      <c r="G44" s="68"/>
    </row>
    <row r="45" spans="1:7" x14ac:dyDescent="0.25">
      <c r="A45" s="8">
        <f t="shared" si="0"/>
        <v>17</v>
      </c>
      <c r="B45" s="5">
        <v>8</v>
      </c>
      <c r="C45" s="5" t="s">
        <v>60</v>
      </c>
      <c r="D45" s="14" t="s">
        <v>52</v>
      </c>
      <c r="E45" s="5" t="s">
        <v>185</v>
      </c>
      <c r="F45" s="9" t="s">
        <v>148</v>
      </c>
      <c r="G45" s="68"/>
    </row>
    <row r="46" spans="1:7" x14ac:dyDescent="0.25">
      <c r="A46" s="8">
        <f t="shared" si="0"/>
        <v>18</v>
      </c>
      <c r="B46" s="5">
        <v>8</v>
      </c>
      <c r="C46" s="5" t="s">
        <v>60</v>
      </c>
      <c r="D46" s="14" t="s">
        <v>52</v>
      </c>
      <c r="E46" s="5" t="s">
        <v>185</v>
      </c>
      <c r="F46" s="9" t="s">
        <v>148</v>
      </c>
      <c r="G46" s="68"/>
    </row>
    <row r="47" spans="1:7" x14ac:dyDescent="0.25">
      <c r="A47" s="8">
        <f t="shared" si="0"/>
        <v>19</v>
      </c>
      <c r="B47" s="5">
        <v>8</v>
      </c>
      <c r="C47" s="10" t="s">
        <v>61</v>
      </c>
      <c r="D47" s="12" t="s">
        <v>52</v>
      </c>
      <c r="E47" s="5" t="s">
        <v>185</v>
      </c>
      <c r="F47" s="13" t="s">
        <v>149</v>
      </c>
      <c r="G47" s="70"/>
    </row>
    <row r="48" spans="1:7" x14ac:dyDescent="0.25">
      <c r="A48" s="8">
        <f t="shared" si="0"/>
        <v>20</v>
      </c>
      <c r="B48" s="5">
        <v>12</v>
      </c>
      <c r="C48" s="10" t="s">
        <v>61</v>
      </c>
      <c r="D48" s="12" t="s">
        <v>53</v>
      </c>
      <c r="E48" s="5" t="s">
        <v>186</v>
      </c>
      <c r="F48" s="13" t="s">
        <v>149</v>
      </c>
      <c r="G48" s="70"/>
    </row>
    <row r="49" spans="1:7" x14ac:dyDescent="0.25">
      <c r="A49" s="8">
        <f t="shared" si="0"/>
        <v>21</v>
      </c>
      <c r="B49" s="5">
        <v>10</v>
      </c>
      <c r="C49" s="5" t="s">
        <v>60</v>
      </c>
      <c r="D49" s="14" t="s">
        <v>54</v>
      </c>
      <c r="E49" s="5" t="s">
        <v>186</v>
      </c>
      <c r="F49" s="9" t="s">
        <v>148</v>
      </c>
      <c r="G49" s="68"/>
    </row>
    <row r="50" spans="1:7" x14ac:dyDescent="0.25">
      <c r="A50" s="8">
        <f t="shared" si="0"/>
        <v>22</v>
      </c>
      <c r="B50" s="5">
        <v>1</v>
      </c>
      <c r="C50" s="5" t="s">
        <v>108</v>
      </c>
      <c r="D50" s="12" t="s">
        <v>56</v>
      </c>
      <c r="E50" s="12" t="s">
        <v>188</v>
      </c>
      <c r="F50" s="9" t="s">
        <v>59</v>
      </c>
      <c r="G50" s="68"/>
    </row>
    <row r="51" spans="1:7" x14ac:dyDescent="0.25">
      <c r="A51" s="77"/>
      <c r="B51" s="78"/>
      <c r="C51" s="78"/>
      <c r="D51" s="79"/>
      <c r="E51" s="79"/>
      <c r="F51" s="82"/>
      <c r="G51" s="82"/>
    </row>
    <row r="52" spans="1:7" x14ac:dyDescent="0.25">
      <c r="A52" s="77"/>
      <c r="B52" s="78"/>
      <c r="C52" s="78"/>
      <c r="D52" s="79"/>
      <c r="E52" s="79"/>
      <c r="F52" s="82"/>
      <c r="G52" s="82"/>
    </row>
    <row r="53" spans="1:7" x14ac:dyDescent="0.25">
      <c r="A53" s="8">
        <f>1+A50</f>
        <v>23</v>
      </c>
      <c r="B53" s="5">
        <v>12</v>
      </c>
      <c r="C53" s="5" t="s">
        <v>108</v>
      </c>
      <c r="D53" s="12" t="s">
        <v>37</v>
      </c>
      <c r="E53" s="5" t="s">
        <v>186</v>
      </c>
      <c r="F53" s="9" t="s">
        <v>59</v>
      </c>
      <c r="G53" s="68"/>
    </row>
    <row r="54" spans="1:7" x14ac:dyDescent="0.25">
      <c r="A54" s="8">
        <f t="shared" si="0"/>
        <v>24</v>
      </c>
      <c r="B54" s="5">
        <v>1</v>
      </c>
      <c r="C54" s="10" t="s">
        <v>61</v>
      </c>
      <c r="D54" s="12" t="s">
        <v>55</v>
      </c>
      <c r="E54" s="5" t="s">
        <v>185</v>
      </c>
      <c r="F54" s="13" t="s">
        <v>149</v>
      </c>
      <c r="G54" s="70"/>
    </row>
    <row r="55" spans="1:7" x14ac:dyDescent="0.25">
      <c r="A55" s="8">
        <f t="shared" si="0"/>
        <v>25</v>
      </c>
      <c r="B55" s="5">
        <v>1</v>
      </c>
      <c r="C55" s="10" t="s">
        <v>61</v>
      </c>
      <c r="D55" s="12" t="s">
        <v>56</v>
      </c>
      <c r="E55" s="12" t="s">
        <v>188</v>
      </c>
      <c r="F55" s="13" t="s">
        <v>149</v>
      </c>
      <c r="G55" s="70"/>
    </row>
    <row r="56" spans="1:7" x14ac:dyDescent="0.25">
      <c r="A56" s="8">
        <f>1+A55</f>
        <v>26</v>
      </c>
      <c r="B56" s="5">
        <v>5</v>
      </c>
      <c r="C56" s="12" t="s">
        <v>34</v>
      </c>
      <c r="D56" s="5" t="s">
        <v>35</v>
      </c>
      <c r="E56" s="5" t="s">
        <v>185</v>
      </c>
      <c r="F56" s="15" t="s">
        <v>151</v>
      </c>
      <c r="G56" s="71"/>
    </row>
    <row r="57" spans="1:7" x14ac:dyDescent="0.25">
      <c r="A57" s="8">
        <f t="shared" si="0"/>
        <v>27</v>
      </c>
      <c r="B57" s="5">
        <v>12</v>
      </c>
      <c r="C57" s="12" t="s">
        <v>34</v>
      </c>
      <c r="D57" s="5" t="s">
        <v>36</v>
      </c>
      <c r="E57" s="5" t="s">
        <v>186</v>
      </c>
      <c r="F57" s="15" t="s">
        <v>151</v>
      </c>
      <c r="G57" s="71"/>
    </row>
    <row r="58" spans="1:7" x14ac:dyDescent="0.25">
      <c r="A58" s="8">
        <f t="shared" si="0"/>
        <v>28</v>
      </c>
      <c r="B58" s="12">
        <v>12</v>
      </c>
      <c r="C58" s="12" t="s">
        <v>34</v>
      </c>
      <c r="D58" s="5" t="s">
        <v>36</v>
      </c>
      <c r="E58" s="5" t="s">
        <v>186</v>
      </c>
      <c r="F58" s="15" t="s">
        <v>151</v>
      </c>
      <c r="G58" s="71"/>
    </row>
    <row r="59" spans="1:7" x14ac:dyDescent="0.25">
      <c r="A59" s="8">
        <f t="shared" si="0"/>
        <v>29</v>
      </c>
      <c r="B59" s="12">
        <v>2</v>
      </c>
      <c r="C59" s="5" t="s">
        <v>108</v>
      </c>
      <c r="D59" s="5" t="s">
        <v>19</v>
      </c>
      <c r="E59" s="5" t="s">
        <v>185</v>
      </c>
      <c r="F59" s="9" t="s">
        <v>59</v>
      </c>
      <c r="G59" s="68"/>
    </row>
    <row r="60" spans="1:7" x14ac:dyDescent="0.25">
      <c r="A60" s="8">
        <f t="shared" si="0"/>
        <v>30</v>
      </c>
      <c r="B60" s="5">
        <v>13</v>
      </c>
      <c r="C60" s="5" t="s">
        <v>108</v>
      </c>
      <c r="D60" s="5" t="s">
        <v>19</v>
      </c>
      <c r="E60" s="5" t="s">
        <v>185</v>
      </c>
      <c r="F60" s="9" t="s">
        <v>59</v>
      </c>
      <c r="G60" s="68"/>
    </row>
    <row r="61" spans="1:7" x14ac:dyDescent="0.25">
      <c r="A61" s="8">
        <f t="shared" si="0"/>
        <v>31</v>
      </c>
      <c r="B61" s="5">
        <v>13</v>
      </c>
      <c r="C61" s="5" t="s">
        <v>108</v>
      </c>
      <c r="D61" s="5" t="s">
        <v>20</v>
      </c>
      <c r="E61" s="5" t="s">
        <v>189</v>
      </c>
      <c r="F61" s="9" t="s">
        <v>59</v>
      </c>
      <c r="G61" s="68"/>
    </row>
    <row r="62" spans="1:7" x14ac:dyDescent="0.25">
      <c r="A62" s="8">
        <f t="shared" si="0"/>
        <v>32</v>
      </c>
      <c r="B62" s="5">
        <v>13</v>
      </c>
      <c r="C62" s="5" t="s">
        <v>108</v>
      </c>
      <c r="D62" s="5" t="s">
        <v>21</v>
      </c>
      <c r="E62" s="5" t="s">
        <v>189</v>
      </c>
      <c r="F62" s="9" t="s">
        <v>59</v>
      </c>
      <c r="G62" s="68"/>
    </row>
    <row r="63" spans="1:7" x14ac:dyDescent="0.25">
      <c r="A63" s="8">
        <f t="shared" si="0"/>
        <v>33</v>
      </c>
      <c r="B63" s="5">
        <v>13</v>
      </c>
      <c r="C63" s="5" t="s">
        <v>108</v>
      </c>
      <c r="D63" s="5" t="s">
        <v>22</v>
      </c>
      <c r="E63" s="5" t="s">
        <v>190</v>
      </c>
      <c r="F63" s="9" t="s">
        <v>59</v>
      </c>
      <c r="G63" s="68"/>
    </row>
    <row r="64" spans="1:7" x14ac:dyDescent="0.25">
      <c r="A64" s="8">
        <f t="shared" si="0"/>
        <v>34</v>
      </c>
      <c r="B64" s="5">
        <v>13</v>
      </c>
      <c r="C64" s="80" t="s">
        <v>108</v>
      </c>
      <c r="D64" s="5" t="s">
        <v>23</v>
      </c>
      <c r="E64" s="5" t="s">
        <v>190</v>
      </c>
      <c r="F64" s="9" t="s">
        <v>59</v>
      </c>
      <c r="G64" s="68"/>
    </row>
    <row r="65" spans="1:7" x14ac:dyDescent="0.25">
      <c r="A65" s="8">
        <f t="shared" si="0"/>
        <v>35</v>
      </c>
      <c r="B65" s="5">
        <v>13</v>
      </c>
      <c r="C65" s="80" t="s">
        <v>108</v>
      </c>
      <c r="D65" s="5" t="s">
        <v>90</v>
      </c>
      <c r="E65" s="5" t="s">
        <v>191</v>
      </c>
      <c r="F65" s="9" t="s">
        <v>59</v>
      </c>
      <c r="G65" s="68"/>
    </row>
    <row r="66" spans="1:7" x14ac:dyDescent="0.25">
      <c r="A66" s="8">
        <f t="shared" si="0"/>
        <v>36</v>
      </c>
      <c r="B66" s="10">
        <v>13</v>
      </c>
      <c r="C66" s="81" t="s">
        <v>60</v>
      </c>
      <c r="D66" s="10" t="s">
        <v>19</v>
      </c>
      <c r="E66" s="10"/>
      <c r="F66" s="9" t="s">
        <v>148</v>
      </c>
      <c r="G66" s="68"/>
    </row>
    <row r="67" spans="1:7" x14ac:dyDescent="0.25">
      <c r="A67" s="8">
        <f t="shared" si="0"/>
        <v>37</v>
      </c>
      <c r="B67" s="10">
        <v>13</v>
      </c>
      <c r="C67" s="81" t="s">
        <v>60</v>
      </c>
      <c r="D67" s="10" t="s">
        <v>23</v>
      </c>
      <c r="E67" s="5" t="s">
        <v>190</v>
      </c>
      <c r="F67" s="9" t="s">
        <v>148</v>
      </c>
      <c r="G67" s="68"/>
    </row>
    <row r="68" spans="1:7" x14ac:dyDescent="0.25">
      <c r="A68" s="8">
        <f t="shared" si="0"/>
        <v>38</v>
      </c>
      <c r="B68" s="5">
        <v>2</v>
      </c>
      <c r="C68" s="80" t="s">
        <v>108</v>
      </c>
      <c r="D68" s="5" t="s">
        <v>2</v>
      </c>
      <c r="E68" s="5"/>
      <c r="F68" s="9" t="s">
        <v>59</v>
      </c>
      <c r="G68" s="68"/>
    </row>
    <row r="69" spans="1:7" x14ac:dyDescent="0.25">
      <c r="A69" s="8">
        <f t="shared" si="0"/>
        <v>39</v>
      </c>
      <c r="B69" s="5">
        <v>2</v>
      </c>
      <c r="C69" s="80" t="s">
        <v>108</v>
      </c>
      <c r="D69" s="5" t="s">
        <v>62</v>
      </c>
      <c r="E69" s="5"/>
      <c r="F69" s="9" t="s">
        <v>59</v>
      </c>
      <c r="G69" s="68"/>
    </row>
    <row r="70" spans="1:7" x14ac:dyDescent="0.25">
      <c r="A70" s="8">
        <f t="shared" si="0"/>
        <v>40</v>
      </c>
      <c r="B70" s="5">
        <v>2</v>
      </c>
      <c r="C70" s="80" t="s">
        <v>108</v>
      </c>
      <c r="D70" s="5" t="s">
        <v>3</v>
      </c>
      <c r="E70" s="5" t="s">
        <v>191</v>
      </c>
      <c r="F70" s="9" t="s">
        <v>59</v>
      </c>
      <c r="G70" s="68"/>
    </row>
    <row r="71" spans="1:7" x14ac:dyDescent="0.25">
      <c r="A71" s="8">
        <f t="shared" si="0"/>
        <v>41</v>
      </c>
      <c r="B71" s="5">
        <v>2</v>
      </c>
      <c r="C71" s="5" t="s">
        <v>108</v>
      </c>
      <c r="D71" s="5" t="s">
        <v>4</v>
      </c>
      <c r="E71" s="5" t="s">
        <v>191</v>
      </c>
      <c r="F71" s="9" t="s">
        <v>59</v>
      </c>
      <c r="G71" s="68"/>
    </row>
    <row r="72" spans="1:7" x14ac:dyDescent="0.25">
      <c r="A72" s="8">
        <f t="shared" si="0"/>
        <v>42</v>
      </c>
      <c r="B72" s="5">
        <v>2</v>
      </c>
      <c r="C72" s="5" t="s">
        <v>108</v>
      </c>
      <c r="D72" s="5" t="s">
        <v>5</v>
      </c>
      <c r="E72" s="5" t="s">
        <v>189</v>
      </c>
      <c r="F72" s="9" t="s">
        <v>59</v>
      </c>
      <c r="G72" s="68"/>
    </row>
    <row r="73" spans="1:7" x14ac:dyDescent="0.25">
      <c r="A73" s="8">
        <f t="shared" si="0"/>
        <v>43</v>
      </c>
      <c r="B73" s="5">
        <v>2</v>
      </c>
      <c r="C73" s="5" t="s">
        <v>108</v>
      </c>
      <c r="D73" s="5" t="s">
        <v>6</v>
      </c>
      <c r="E73" s="5" t="s">
        <v>189</v>
      </c>
      <c r="F73" s="9" t="s">
        <v>59</v>
      </c>
      <c r="G73" s="68"/>
    </row>
    <row r="74" spans="1:7" x14ac:dyDescent="0.25">
      <c r="A74" s="8">
        <f t="shared" si="0"/>
        <v>44</v>
      </c>
      <c r="B74" s="5">
        <v>3</v>
      </c>
      <c r="C74" s="5" t="s">
        <v>108</v>
      </c>
      <c r="D74" s="5" t="s">
        <v>7</v>
      </c>
      <c r="E74" s="5" t="s">
        <v>185</v>
      </c>
      <c r="F74" s="9" t="s">
        <v>59</v>
      </c>
      <c r="G74" s="68"/>
    </row>
    <row r="75" spans="1:7" x14ac:dyDescent="0.25">
      <c r="A75" s="8">
        <f t="shared" si="0"/>
        <v>45</v>
      </c>
      <c r="B75" s="5">
        <v>3</v>
      </c>
      <c r="C75" s="5" t="s">
        <v>108</v>
      </c>
      <c r="D75" s="5" t="s">
        <v>8</v>
      </c>
      <c r="E75" s="5" t="s">
        <v>185</v>
      </c>
      <c r="F75" s="9" t="s">
        <v>59</v>
      </c>
      <c r="G75" s="68"/>
    </row>
    <row r="76" spans="1:7" x14ac:dyDescent="0.25">
      <c r="A76" s="8">
        <f t="shared" si="0"/>
        <v>46</v>
      </c>
      <c r="B76" s="5">
        <v>3</v>
      </c>
      <c r="C76" s="5" t="s">
        <v>108</v>
      </c>
      <c r="D76" s="5" t="s">
        <v>9</v>
      </c>
      <c r="E76" s="5" t="s">
        <v>185</v>
      </c>
      <c r="F76" s="9" t="s">
        <v>59</v>
      </c>
      <c r="G76" s="68"/>
    </row>
    <row r="77" spans="1:7" x14ac:dyDescent="0.25">
      <c r="A77" s="8">
        <f t="shared" si="0"/>
        <v>47</v>
      </c>
      <c r="B77" s="5">
        <v>3</v>
      </c>
      <c r="C77" s="5" t="s">
        <v>108</v>
      </c>
      <c r="D77" s="5" t="s">
        <v>10</v>
      </c>
      <c r="E77" s="5" t="s">
        <v>185</v>
      </c>
      <c r="F77" s="9" t="s">
        <v>59</v>
      </c>
      <c r="G77" s="68"/>
    </row>
    <row r="78" spans="1:7" x14ac:dyDescent="0.25">
      <c r="A78" s="8">
        <f t="shared" si="0"/>
        <v>48</v>
      </c>
      <c r="B78" s="5">
        <v>3</v>
      </c>
      <c r="C78" s="5" t="s">
        <v>108</v>
      </c>
      <c r="D78" s="5" t="s">
        <v>11</v>
      </c>
      <c r="E78" s="5" t="s">
        <v>185</v>
      </c>
      <c r="F78" s="9" t="s">
        <v>59</v>
      </c>
      <c r="G78" s="68"/>
    </row>
    <row r="79" spans="1:7" x14ac:dyDescent="0.25">
      <c r="A79" s="8">
        <f t="shared" si="0"/>
        <v>49</v>
      </c>
      <c r="B79" s="5">
        <v>3</v>
      </c>
      <c r="C79" s="5" t="s">
        <v>108</v>
      </c>
      <c r="D79" s="5" t="s">
        <v>209</v>
      </c>
      <c r="E79" s="5" t="s">
        <v>188</v>
      </c>
      <c r="F79" s="9" t="s">
        <v>59</v>
      </c>
      <c r="G79" s="68"/>
    </row>
    <row r="80" spans="1:7" x14ac:dyDescent="0.25">
      <c r="A80" s="8">
        <f t="shared" si="0"/>
        <v>50</v>
      </c>
      <c r="B80" s="10">
        <v>3</v>
      </c>
      <c r="C80" s="10" t="s">
        <v>63</v>
      </c>
      <c r="D80" s="10" t="s">
        <v>11</v>
      </c>
      <c r="E80" s="5" t="s">
        <v>185</v>
      </c>
      <c r="F80" s="11" t="s">
        <v>150</v>
      </c>
      <c r="G80" s="69"/>
    </row>
    <row r="81" spans="1:7" x14ac:dyDescent="0.25">
      <c r="A81" s="8">
        <f>1+A80</f>
        <v>51</v>
      </c>
      <c r="B81" s="10">
        <v>3</v>
      </c>
      <c r="C81" s="12" t="s">
        <v>60</v>
      </c>
      <c r="D81" s="5" t="s">
        <v>43</v>
      </c>
      <c r="E81" s="5" t="s">
        <v>188</v>
      </c>
      <c r="F81" s="9" t="s">
        <v>148</v>
      </c>
      <c r="G81" s="68"/>
    </row>
    <row r="82" spans="1:7" x14ac:dyDescent="0.25">
      <c r="A82" s="8">
        <f t="shared" si="0"/>
        <v>52</v>
      </c>
      <c r="B82" s="5">
        <v>3</v>
      </c>
      <c r="C82" s="5" t="s">
        <v>108</v>
      </c>
      <c r="D82" s="5" t="s">
        <v>40</v>
      </c>
      <c r="E82" s="5" t="s">
        <v>185</v>
      </c>
      <c r="F82" s="9" t="s">
        <v>59</v>
      </c>
      <c r="G82" s="68"/>
    </row>
    <row r="83" spans="1:7" x14ac:dyDescent="0.25">
      <c r="A83" s="8">
        <f t="shared" si="0"/>
        <v>53</v>
      </c>
      <c r="B83" s="10">
        <v>3</v>
      </c>
      <c r="C83" s="5" t="s">
        <v>60</v>
      </c>
      <c r="D83" s="10" t="s">
        <v>40</v>
      </c>
      <c r="E83" s="5" t="s">
        <v>185</v>
      </c>
      <c r="F83" s="9" t="s">
        <v>148</v>
      </c>
      <c r="G83" s="68"/>
    </row>
    <row r="84" spans="1:7" x14ac:dyDescent="0.25">
      <c r="A84" s="8">
        <f t="shared" si="0"/>
        <v>54</v>
      </c>
      <c r="B84" s="5">
        <v>3</v>
      </c>
      <c r="C84" s="10" t="s">
        <v>61</v>
      </c>
      <c r="D84" s="5" t="s">
        <v>49</v>
      </c>
      <c r="E84" s="5" t="s">
        <v>185</v>
      </c>
      <c r="F84" s="13" t="s">
        <v>149</v>
      </c>
      <c r="G84" s="70"/>
    </row>
    <row r="85" spans="1:7" x14ac:dyDescent="0.25">
      <c r="A85" s="8">
        <f t="shared" si="0"/>
        <v>55</v>
      </c>
      <c r="B85" s="10">
        <v>3</v>
      </c>
      <c r="C85" s="10" t="s">
        <v>61</v>
      </c>
      <c r="D85" s="10" t="s">
        <v>45</v>
      </c>
      <c r="E85" s="5" t="s">
        <v>185</v>
      </c>
      <c r="F85" s="13" t="s">
        <v>149</v>
      </c>
      <c r="G85" s="70"/>
    </row>
    <row r="86" spans="1:7" x14ac:dyDescent="0.25">
      <c r="A86" s="8">
        <f t="shared" si="0"/>
        <v>56</v>
      </c>
      <c r="B86" s="10">
        <v>3</v>
      </c>
      <c r="C86" s="10" t="s">
        <v>61</v>
      </c>
      <c r="D86" s="10" t="s">
        <v>46</v>
      </c>
      <c r="E86" s="5" t="s">
        <v>185</v>
      </c>
      <c r="F86" s="13" t="s">
        <v>149</v>
      </c>
      <c r="G86" s="70"/>
    </row>
    <row r="87" spans="1:7" x14ac:dyDescent="0.25">
      <c r="A87" s="8">
        <f t="shared" si="0"/>
        <v>57</v>
      </c>
      <c r="B87" s="10">
        <v>3</v>
      </c>
      <c r="C87" s="10" t="s">
        <v>61</v>
      </c>
      <c r="D87" s="10" t="s">
        <v>44</v>
      </c>
      <c r="E87" s="5" t="s">
        <v>185</v>
      </c>
      <c r="F87" s="13" t="s">
        <v>149</v>
      </c>
      <c r="G87" s="70"/>
    </row>
    <row r="88" spans="1:7" x14ac:dyDescent="0.25">
      <c r="A88" s="8">
        <f t="shared" si="0"/>
        <v>58</v>
      </c>
      <c r="B88" s="10">
        <v>3</v>
      </c>
      <c r="C88" s="10" t="s">
        <v>61</v>
      </c>
      <c r="D88" s="10" t="s">
        <v>47</v>
      </c>
      <c r="E88" s="5" t="s">
        <v>185</v>
      </c>
      <c r="F88" s="13" t="s">
        <v>149</v>
      </c>
      <c r="G88" s="70"/>
    </row>
    <row r="89" spans="1:7" x14ac:dyDescent="0.25">
      <c r="A89" s="8">
        <f t="shared" si="0"/>
        <v>59</v>
      </c>
      <c r="B89" s="10">
        <v>3</v>
      </c>
      <c r="C89" s="16" t="s">
        <v>48</v>
      </c>
      <c r="D89" s="10" t="s">
        <v>47</v>
      </c>
      <c r="E89" s="5" t="s">
        <v>188</v>
      </c>
      <c r="F89" s="17" t="s">
        <v>152</v>
      </c>
      <c r="G89" s="72"/>
    </row>
    <row r="90" spans="1:7" x14ac:dyDescent="0.25">
      <c r="A90" s="8">
        <f t="shared" si="0"/>
        <v>60</v>
      </c>
      <c r="B90" s="5">
        <v>3</v>
      </c>
      <c r="C90" s="12" t="s">
        <v>34</v>
      </c>
      <c r="D90" s="5" t="s">
        <v>40</v>
      </c>
      <c r="E90" s="5" t="s">
        <v>185</v>
      </c>
      <c r="F90" s="15" t="s">
        <v>151</v>
      </c>
      <c r="G90" s="71"/>
    </row>
    <row r="91" spans="1:7" x14ac:dyDescent="0.25">
      <c r="A91" s="8">
        <f t="shared" si="0"/>
        <v>61</v>
      </c>
      <c r="B91" s="5">
        <v>2</v>
      </c>
      <c r="C91" s="5" t="s">
        <v>108</v>
      </c>
      <c r="D91" s="5" t="s">
        <v>5</v>
      </c>
      <c r="E91" s="5" t="s">
        <v>189</v>
      </c>
      <c r="F91" s="9" t="s">
        <v>59</v>
      </c>
      <c r="G91" s="68"/>
    </row>
    <row r="92" spans="1:7" x14ac:dyDescent="0.25">
      <c r="A92" s="8">
        <f t="shared" si="0"/>
        <v>62</v>
      </c>
      <c r="B92" s="10">
        <v>2</v>
      </c>
      <c r="C92" s="16" t="s">
        <v>63</v>
      </c>
      <c r="D92" s="66" t="s">
        <v>192</v>
      </c>
      <c r="E92" s="5" t="s">
        <v>188</v>
      </c>
      <c r="F92" s="11" t="s">
        <v>150</v>
      </c>
      <c r="G92" s="69"/>
    </row>
    <row r="93" spans="1:7" x14ac:dyDescent="0.25">
      <c r="A93" s="8">
        <f t="shared" si="0"/>
        <v>63</v>
      </c>
      <c r="B93" s="5">
        <v>10</v>
      </c>
      <c r="C93" s="5" t="s">
        <v>108</v>
      </c>
      <c r="D93" s="67" t="s">
        <v>12</v>
      </c>
      <c r="E93" s="5" t="s">
        <v>186</v>
      </c>
      <c r="F93" s="9" t="s">
        <v>59</v>
      </c>
      <c r="G93" s="68"/>
    </row>
    <row r="94" spans="1:7" x14ac:dyDescent="0.25">
      <c r="A94" s="8">
        <f t="shared" si="0"/>
        <v>64</v>
      </c>
      <c r="B94" s="5">
        <v>10</v>
      </c>
      <c r="C94" s="5" t="s">
        <v>108</v>
      </c>
      <c r="D94" s="5" t="s">
        <v>13</v>
      </c>
      <c r="E94" s="5" t="s">
        <v>186</v>
      </c>
      <c r="F94" s="9" t="s">
        <v>59</v>
      </c>
      <c r="G94" s="68"/>
    </row>
    <row r="95" spans="1:7" x14ac:dyDescent="0.25">
      <c r="A95" s="8">
        <f t="shared" si="0"/>
        <v>65</v>
      </c>
      <c r="B95" s="5">
        <v>10</v>
      </c>
      <c r="C95" s="5" t="s">
        <v>108</v>
      </c>
      <c r="D95" s="67" t="s">
        <v>194</v>
      </c>
      <c r="E95" s="5" t="s">
        <v>191</v>
      </c>
      <c r="F95" s="9" t="s">
        <v>59</v>
      </c>
      <c r="G95" s="68"/>
    </row>
    <row r="96" spans="1:7" x14ac:dyDescent="0.25">
      <c r="A96" s="8">
        <f t="shared" si="0"/>
        <v>66</v>
      </c>
      <c r="B96" s="5">
        <v>10</v>
      </c>
      <c r="C96" s="5" t="s">
        <v>108</v>
      </c>
      <c r="D96" s="5" t="s">
        <v>14</v>
      </c>
      <c r="E96" s="5" t="s">
        <v>189</v>
      </c>
      <c r="F96" s="9" t="s">
        <v>59</v>
      </c>
      <c r="G96" s="68"/>
    </row>
    <row r="97" spans="1:7" x14ac:dyDescent="0.25">
      <c r="A97" s="8">
        <f t="shared" ref="A97:A110" si="1">1+A96</f>
        <v>67</v>
      </c>
      <c r="B97" s="5">
        <v>10</v>
      </c>
      <c r="C97" s="5" t="s">
        <v>108</v>
      </c>
      <c r="D97" s="67" t="s">
        <v>193</v>
      </c>
      <c r="E97" s="5" t="s">
        <v>191</v>
      </c>
      <c r="F97" s="9" t="s">
        <v>59</v>
      </c>
      <c r="G97" s="68"/>
    </row>
    <row r="98" spans="1:7" x14ac:dyDescent="0.25">
      <c r="A98" s="8">
        <f t="shared" si="1"/>
        <v>68</v>
      </c>
      <c r="B98" s="5">
        <v>12</v>
      </c>
      <c r="C98" s="5" t="s">
        <v>108</v>
      </c>
      <c r="D98" s="5" t="s">
        <v>91</v>
      </c>
      <c r="E98" s="5" t="s">
        <v>191</v>
      </c>
      <c r="F98" s="9" t="s">
        <v>59</v>
      </c>
      <c r="G98" s="68"/>
    </row>
    <row r="99" spans="1:7" x14ac:dyDescent="0.25">
      <c r="A99" s="8">
        <f t="shared" si="1"/>
        <v>69</v>
      </c>
      <c r="B99" s="5">
        <v>12</v>
      </c>
      <c r="C99" s="10" t="s">
        <v>61</v>
      </c>
      <c r="D99" s="5" t="s">
        <v>51</v>
      </c>
      <c r="E99" s="5" t="s">
        <v>186</v>
      </c>
      <c r="F99" s="13" t="s">
        <v>149</v>
      </c>
      <c r="G99" s="70"/>
    </row>
    <row r="100" spans="1:7" x14ac:dyDescent="0.25">
      <c r="A100" s="8">
        <f t="shared" si="1"/>
        <v>70</v>
      </c>
      <c r="B100" s="5">
        <v>12</v>
      </c>
      <c r="C100" s="5" t="s">
        <v>108</v>
      </c>
      <c r="D100" s="67" t="s">
        <v>15</v>
      </c>
      <c r="E100" s="5" t="s">
        <v>186</v>
      </c>
      <c r="F100" s="9" t="s">
        <v>59</v>
      </c>
      <c r="G100" s="68"/>
    </row>
    <row r="101" spans="1:7" x14ac:dyDescent="0.25">
      <c r="A101" s="8">
        <f>1+A100</f>
        <v>71</v>
      </c>
      <c r="B101" s="5">
        <v>12</v>
      </c>
      <c r="C101" s="5" t="s">
        <v>108</v>
      </c>
      <c r="D101" s="5" t="s">
        <v>16</v>
      </c>
      <c r="E101" s="5" t="s">
        <v>191</v>
      </c>
      <c r="F101" s="9" t="s">
        <v>59</v>
      </c>
      <c r="G101" s="68"/>
    </row>
    <row r="102" spans="1:7" x14ac:dyDescent="0.25">
      <c r="A102" s="8">
        <f t="shared" si="1"/>
        <v>72</v>
      </c>
      <c r="B102" s="5">
        <v>12</v>
      </c>
      <c r="C102" s="5" t="s">
        <v>108</v>
      </c>
      <c r="D102" s="5" t="s">
        <v>17</v>
      </c>
      <c r="E102" s="5" t="s">
        <v>189</v>
      </c>
      <c r="F102" s="9" t="s">
        <v>59</v>
      </c>
      <c r="G102" s="68"/>
    </row>
    <row r="103" spans="1:7" x14ac:dyDescent="0.25">
      <c r="A103" s="77"/>
      <c r="B103" s="78"/>
      <c r="C103" s="78"/>
      <c r="D103" s="78"/>
      <c r="E103" s="78"/>
      <c r="F103" s="82"/>
      <c r="G103" s="82"/>
    </row>
    <row r="104" spans="1:7" x14ac:dyDescent="0.25">
      <c r="A104" s="77"/>
      <c r="B104" s="78"/>
      <c r="C104" s="78"/>
      <c r="D104" s="78"/>
      <c r="E104" s="78"/>
      <c r="F104" s="82"/>
      <c r="G104" s="82"/>
    </row>
    <row r="105" spans="1:7" x14ac:dyDescent="0.25">
      <c r="A105" s="8">
        <f>1+A102</f>
        <v>73</v>
      </c>
      <c r="B105" s="5">
        <v>12</v>
      </c>
      <c r="C105" s="5" t="s">
        <v>108</v>
      </c>
      <c r="D105" s="5" t="s">
        <v>18</v>
      </c>
      <c r="E105" s="5" t="s">
        <v>190</v>
      </c>
      <c r="F105" s="9" t="s">
        <v>59</v>
      </c>
      <c r="G105" s="68"/>
    </row>
    <row r="106" spans="1:7" x14ac:dyDescent="0.25">
      <c r="A106" s="8">
        <f>1+A105</f>
        <v>74</v>
      </c>
      <c r="B106" s="10">
        <v>12</v>
      </c>
      <c r="C106" s="10" t="s">
        <v>63</v>
      </c>
      <c r="D106" s="10" t="s">
        <v>27</v>
      </c>
      <c r="E106" s="5" t="s">
        <v>189</v>
      </c>
      <c r="F106" s="11" t="s">
        <v>150</v>
      </c>
      <c r="G106" s="69"/>
    </row>
    <row r="107" spans="1:7" x14ac:dyDescent="0.25">
      <c r="A107" s="8">
        <f t="shared" si="1"/>
        <v>75</v>
      </c>
      <c r="B107" s="10">
        <v>12</v>
      </c>
      <c r="C107" s="10" t="s">
        <v>63</v>
      </c>
      <c r="D107" s="10" t="s">
        <v>18</v>
      </c>
      <c r="E107" s="5" t="s">
        <v>190</v>
      </c>
      <c r="F107" s="11" t="s">
        <v>150</v>
      </c>
      <c r="G107" s="69"/>
    </row>
    <row r="108" spans="1:7" x14ac:dyDescent="0.25">
      <c r="A108" s="8">
        <f t="shared" si="1"/>
        <v>76</v>
      </c>
      <c r="B108" s="5">
        <v>17</v>
      </c>
      <c r="C108" s="5" t="s">
        <v>108</v>
      </c>
      <c r="D108" s="5" t="s">
        <v>24</v>
      </c>
      <c r="E108" s="5" t="s">
        <v>191</v>
      </c>
      <c r="F108" s="9" t="s">
        <v>59</v>
      </c>
      <c r="G108" s="68"/>
    </row>
    <row r="109" spans="1:7" x14ac:dyDescent="0.25">
      <c r="A109" s="8">
        <f t="shared" si="1"/>
        <v>77</v>
      </c>
      <c r="B109" s="5">
        <v>17</v>
      </c>
      <c r="C109" s="5" t="s">
        <v>108</v>
      </c>
      <c r="D109" s="5" t="s">
        <v>25</v>
      </c>
      <c r="E109" s="5" t="s">
        <v>189</v>
      </c>
      <c r="F109" s="9" t="s">
        <v>59</v>
      </c>
      <c r="G109" s="68"/>
    </row>
    <row r="110" spans="1:7" ht="16.5" thickBot="1" x14ac:dyDescent="0.3">
      <c r="A110" s="18">
        <f t="shared" si="1"/>
        <v>78</v>
      </c>
      <c r="B110" s="19">
        <v>17</v>
      </c>
      <c r="C110" s="19" t="s">
        <v>108</v>
      </c>
      <c r="D110" s="19" t="s">
        <v>26</v>
      </c>
      <c r="E110" s="19" t="s">
        <v>190</v>
      </c>
      <c r="F110" s="20" t="s">
        <v>59</v>
      </c>
      <c r="G110" s="73"/>
    </row>
    <row r="111" spans="1:7" x14ac:dyDescent="0.25">
      <c r="A111" s="83" t="s">
        <v>206</v>
      </c>
      <c r="B111" s="83"/>
      <c r="C111" s="83"/>
    </row>
  </sheetData>
  <printOptions horizontalCentered="1" verticalCentered="1"/>
  <pageMargins left="0" right="0" top="0" bottom="0"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48</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acte engagement</vt:lpstr>
      <vt:lpstr>plannind déploiement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GUILLAUME</dc:creator>
  <cp:lastModifiedBy>Hervé ARTIS</cp:lastModifiedBy>
  <cp:revision>1</cp:revision>
  <cp:lastPrinted>2020-04-08T14:40:06Z</cp:lastPrinted>
  <dcterms:created xsi:type="dcterms:W3CDTF">2015-11-23T09:52:41Z</dcterms:created>
  <dcterms:modified xsi:type="dcterms:W3CDTF">2020-04-09T11:00:24Z</dcterms:modified>
  <dc:language>fr</dc:language>
</cp:coreProperties>
</file>