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7935"/>
  </bookViews>
  <sheets>
    <sheet name="2018" sheetId="8" r:id="rId1"/>
  </sheets>
  <calcPr calcId="125725"/>
</workbook>
</file>

<file path=xl/calcChain.xml><?xml version="1.0" encoding="utf-8"?>
<calcChain xmlns="http://schemas.openxmlformats.org/spreadsheetml/2006/main">
  <c r="G45" i="8"/>
  <c r="G44"/>
  <c r="G43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5"/>
  <c r="G37" l="1"/>
</calcChain>
</file>

<file path=xl/sharedStrings.xml><?xml version="1.0" encoding="utf-8"?>
<sst xmlns="http://schemas.openxmlformats.org/spreadsheetml/2006/main" count="184" uniqueCount="109">
  <si>
    <t>Auteur</t>
  </si>
  <si>
    <t>Titre</t>
  </si>
  <si>
    <t>Editeur</t>
  </si>
  <si>
    <t>EAN</t>
  </si>
  <si>
    <t>Prix
unitaire</t>
  </si>
  <si>
    <t>Total</t>
  </si>
  <si>
    <t>Foucher</t>
  </si>
  <si>
    <t>Activités de vente et de magasinage</t>
  </si>
  <si>
    <t>GEP</t>
  </si>
  <si>
    <t>BPI</t>
  </si>
  <si>
    <t>Delaby</t>
  </si>
  <si>
    <t>Nathan 
technique</t>
  </si>
  <si>
    <t>Fontaine
Picard</t>
  </si>
  <si>
    <t>Quantité</t>
  </si>
  <si>
    <t>Le Génie</t>
  </si>
  <si>
    <t>9782857085799</t>
  </si>
  <si>
    <t>Bertrand
Lacoste</t>
  </si>
  <si>
    <t>Le Bolloch, Le Fiblec</t>
  </si>
  <si>
    <t>9782735224395</t>
  </si>
  <si>
    <t>9782735223213</t>
  </si>
  <si>
    <t>9782735222490</t>
  </si>
  <si>
    <t>Consommables:</t>
  </si>
  <si>
    <t>Manuels:</t>
  </si>
  <si>
    <t>Bascol</t>
  </si>
  <si>
    <t>9782844257864</t>
  </si>
  <si>
    <t>TOTAL</t>
  </si>
  <si>
    <t>Mme Saavedra</t>
  </si>
  <si>
    <t>(Collectif)</t>
  </si>
  <si>
    <t>Delagrave</t>
  </si>
  <si>
    <t>Français CAP</t>
  </si>
  <si>
    <t>9782091631134</t>
  </si>
  <si>
    <t>Les nouveaux cahiers - Français - Première Bac Pro</t>
  </si>
  <si>
    <t>9782216130818</t>
  </si>
  <si>
    <t>9782216145324</t>
  </si>
  <si>
    <t>Les nouveaux cahiers - Histoire Géographie EMC  - 3ème prépa pro</t>
  </si>
  <si>
    <t>Les nouveaux cahiers - Français  - 3ème prépa pro</t>
  </si>
  <si>
    <t>9782216145300</t>
  </si>
  <si>
    <t>Planeta -Espagnol - Bac Pro</t>
  </si>
  <si>
    <t>9782091627939</t>
  </si>
  <si>
    <t>New Action Goals - Workbook 2nde Bac Pro</t>
  </si>
  <si>
    <t>9782216118809</t>
  </si>
  <si>
    <t>Boymond - Desfond</t>
  </si>
  <si>
    <t>Take action Workbook - Bac Pro 3 ans - 2nde et 1ere</t>
  </si>
  <si>
    <t>9782091614922</t>
  </si>
  <si>
    <t>Quick Start Workbook - CAP</t>
  </si>
  <si>
    <t>Hachette</t>
  </si>
  <si>
    <t>Sciences appliquées - CAP cuisine et CAP CS en HCR</t>
  </si>
  <si>
    <t>9782091647937</t>
  </si>
  <si>
    <t>Pascal, Fasolo, Fontaine</t>
  </si>
  <si>
    <t>Prévention,Santé, Environnement - 2nde Bac Pro - Livre élève</t>
  </si>
  <si>
    <t>Burot-Thibault, Scala, Van Ryseghem</t>
  </si>
  <si>
    <t>Prévention,Santé, Environnement - 1ere et Tle Bac Pro - Livre élève</t>
  </si>
  <si>
    <t>9782744627880</t>
  </si>
  <si>
    <t>Gestion appliquée et mercatique - 2nde professionnelle</t>
  </si>
  <si>
    <t>Equipe Eco
Gestion</t>
  </si>
  <si>
    <t>Gestion appliquée et mercatique -1ere et Tle professionnelle</t>
  </si>
  <si>
    <t>Equipe Lettres
Histoire Géo.</t>
  </si>
  <si>
    <t>Boinot</t>
  </si>
  <si>
    <t>Equipe PSE
sciences appliquées</t>
  </si>
  <si>
    <t>Equipe langues
vivantes</t>
  </si>
  <si>
    <t>Januel, Sanz Ramos</t>
  </si>
  <si>
    <t>Economie Droit CAP EVS et ECMS - 1ere et 2eme année</t>
  </si>
  <si>
    <t>9782206204628</t>
  </si>
  <si>
    <t>Arouh, Mercou</t>
  </si>
  <si>
    <t>Economie Gestion - Seconde  Première Terminale professionnelles</t>
  </si>
  <si>
    <t>Economie Droit - Terminale professionnelle</t>
  </si>
  <si>
    <t>9782735224470</t>
  </si>
  <si>
    <t>Cas Bac pro Seconde Logistique et transport</t>
  </si>
  <si>
    <t>9782375630693</t>
  </si>
  <si>
    <t>Cohen, Martinez</t>
  </si>
  <si>
    <t>9782011166203</t>
  </si>
  <si>
    <t>9782091647913</t>
  </si>
  <si>
    <t>Equipe 
Hotellerie</t>
  </si>
  <si>
    <t>Cuisine - CAP cuisine - Livre élève</t>
  </si>
  <si>
    <t>Cuisine - CAP cuisine - Livre enseignant</t>
  </si>
  <si>
    <t>9782091647920</t>
  </si>
  <si>
    <t>Goreguès, Nadiras, Dano</t>
  </si>
  <si>
    <t>Cuisine - Bac Pro Seconde - Acquérir ses connaissances par l'expérimentation - Livre élève</t>
  </si>
  <si>
    <t>9782857085775</t>
  </si>
  <si>
    <t>Cuisine - Bac Pro Seconde - Acquérir ses connaissances par l'expérimentation - Clé USB Professeur</t>
  </si>
  <si>
    <t>9782857086307</t>
  </si>
  <si>
    <t>Cuisine - Bac Pro 1ere et Tle - Acquérir ses connaissances par l'expérimentation - Livre élève</t>
  </si>
  <si>
    <t>9782857086338</t>
  </si>
  <si>
    <t>Cuisine - Bac Pro 1ere et Tle - Acquérir ses connaissances par l'expérimentation - Clé USB Professeur</t>
  </si>
  <si>
    <t>9782857086437</t>
  </si>
  <si>
    <t>CSR Bac Pro Seconde - Acquérir ses connaissances par l'expérimentation - Livre élève</t>
  </si>
  <si>
    <t>CSR Bac Pro 1ere et Tle - Acquérir ses connaissances par l'expérimentation - Livre élève</t>
  </si>
  <si>
    <t>9782857086352</t>
  </si>
  <si>
    <t>CAP commercialisation et services en HCR</t>
  </si>
  <si>
    <t>9782091647951</t>
  </si>
  <si>
    <t>9782744630323</t>
  </si>
  <si>
    <t>Equipe Mécanique
auto</t>
  </si>
  <si>
    <t>Technologie Bac Pro MVM - Seconde</t>
  </si>
  <si>
    <t>Technologie Bac Pro MVM - 1ere et Terminale</t>
  </si>
  <si>
    <t>9782744629051</t>
  </si>
  <si>
    <t>Technologie CAP MV</t>
  </si>
  <si>
    <t>97482744630286</t>
  </si>
  <si>
    <t>Equipe
Logistique</t>
  </si>
  <si>
    <t>Wolf</t>
  </si>
  <si>
    <t>Dictionnaire graphique</t>
  </si>
  <si>
    <t>Pyramid éditions</t>
  </si>
  <si>
    <t>9782350172163</t>
  </si>
  <si>
    <t>Mme Legrand</t>
  </si>
  <si>
    <t>TOTAL GENERAL</t>
  </si>
  <si>
    <t>Economie Droit - 2nde, 1ere, Tle Bac Pro - tome unique</t>
  </si>
  <si>
    <t>9782216148547</t>
  </si>
  <si>
    <t>Economie Droit - Première et Terminale Bac Pro</t>
  </si>
  <si>
    <t>9782216148561</t>
  </si>
  <si>
    <t>LYCEE DES METIERS ALBERT BAYET 2018 / 2019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</si>
</sst>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sz val="11"/>
      <color rgb="FFFF0000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/>
    <xf numFmtId="0" fontId="2" fillId="0" borderId="5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/>
    <xf numFmtId="0" fontId="5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center" vertical="center"/>
    </xf>
    <xf numFmtId="2" fontId="1" fillId="0" borderId="0" xfId="0" applyNumberFormat="1" applyFont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workbookViewId="0">
      <selection activeCell="K4" sqref="K4"/>
    </sheetView>
  </sheetViews>
  <sheetFormatPr baseColWidth="10" defaultRowHeight="15"/>
  <cols>
    <col min="1" max="1" width="27.28515625" customWidth="1"/>
    <col min="2" max="2" width="48" style="22" customWidth="1"/>
    <col min="3" max="3" width="12.28515625" customWidth="1"/>
    <col min="4" max="4" width="15.5703125" customWidth="1"/>
    <col min="5" max="5" width="11.85546875" customWidth="1"/>
    <col min="6" max="6" width="10.140625" customWidth="1"/>
    <col min="8" max="8" width="18" customWidth="1"/>
  </cols>
  <sheetData>
    <row r="1" spans="1:8" s="1" customFormat="1" ht="28.5">
      <c r="A1" s="36" t="s">
        <v>108</v>
      </c>
      <c r="B1" s="22"/>
    </row>
    <row r="2" spans="1:8">
      <c r="A2" s="6" t="s">
        <v>21</v>
      </c>
    </row>
    <row r="3" spans="1:8" ht="15.75" thickBot="1"/>
    <row r="4" spans="1:8" ht="24.95" customHeight="1" thickBot="1">
      <c r="A4" s="15" t="s">
        <v>0</v>
      </c>
      <c r="B4" s="23" t="s">
        <v>1</v>
      </c>
      <c r="C4" s="16" t="s">
        <v>2</v>
      </c>
      <c r="D4" s="17" t="s">
        <v>3</v>
      </c>
      <c r="E4" s="18" t="s">
        <v>4</v>
      </c>
      <c r="F4" s="16" t="s">
        <v>13</v>
      </c>
      <c r="G4" s="19" t="s">
        <v>5</v>
      </c>
      <c r="H4" s="20"/>
    </row>
    <row r="5" spans="1:8" ht="24.95" customHeight="1" thickBot="1">
      <c r="A5" s="7" t="s">
        <v>27</v>
      </c>
      <c r="B5" s="24" t="s">
        <v>29</v>
      </c>
      <c r="C5" s="2" t="s">
        <v>11</v>
      </c>
      <c r="D5" s="10" t="s">
        <v>30</v>
      </c>
      <c r="E5" s="8">
        <v>18.7</v>
      </c>
      <c r="F5" s="4">
        <v>15</v>
      </c>
      <c r="G5" s="3">
        <f>F5*E5</f>
        <v>280.5</v>
      </c>
      <c r="H5" s="13" t="s">
        <v>56</v>
      </c>
    </row>
    <row r="6" spans="1:8" ht="24.95" customHeight="1" thickBot="1">
      <c r="A6" s="7" t="s">
        <v>27</v>
      </c>
      <c r="B6" s="24" t="s">
        <v>31</v>
      </c>
      <c r="C6" s="2" t="s">
        <v>6</v>
      </c>
      <c r="D6" s="10" t="s">
        <v>32</v>
      </c>
      <c r="E6" s="8">
        <v>14.5</v>
      </c>
      <c r="F6" s="4">
        <v>24</v>
      </c>
      <c r="G6" s="3">
        <f t="shared" ref="G6:G35" si="0">F6*E6</f>
        <v>348</v>
      </c>
      <c r="H6" s="13" t="s">
        <v>56</v>
      </c>
    </row>
    <row r="7" spans="1:8" ht="24.95" customHeight="1" thickBot="1">
      <c r="A7" s="7" t="s">
        <v>27</v>
      </c>
      <c r="B7" s="24" t="s">
        <v>34</v>
      </c>
      <c r="C7" s="2" t="s">
        <v>6</v>
      </c>
      <c r="D7" s="11" t="s">
        <v>33</v>
      </c>
      <c r="E7" s="8">
        <v>15.5</v>
      </c>
      <c r="F7" s="4">
        <v>24</v>
      </c>
      <c r="G7" s="3">
        <f t="shared" si="0"/>
        <v>372</v>
      </c>
      <c r="H7" s="13" t="s">
        <v>56</v>
      </c>
    </row>
    <row r="8" spans="1:8" ht="24.95" customHeight="1" thickBot="1">
      <c r="A8" s="7" t="s">
        <v>27</v>
      </c>
      <c r="B8" s="24" t="s">
        <v>35</v>
      </c>
      <c r="C8" s="2" t="s">
        <v>6</v>
      </c>
      <c r="D8" s="10" t="s">
        <v>36</v>
      </c>
      <c r="E8" s="8">
        <v>18</v>
      </c>
      <c r="F8" s="4">
        <v>24</v>
      </c>
      <c r="G8" s="3">
        <f t="shared" si="0"/>
        <v>432</v>
      </c>
      <c r="H8" s="13" t="s">
        <v>56</v>
      </c>
    </row>
    <row r="9" spans="1:8" ht="24.95" customHeight="1" thickBot="1">
      <c r="A9" s="7" t="s">
        <v>41</v>
      </c>
      <c r="B9" s="24" t="s">
        <v>42</v>
      </c>
      <c r="C9" s="2" t="s">
        <v>11</v>
      </c>
      <c r="D9" s="10" t="s">
        <v>43</v>
      </c>
      <c r="E9" s="8">
        <v>8.6999999999999993</v>
      </c>
      <c r="F9" s="4">
        <v>50</v>
      </c>
      <c r="G9" s="3">
        <f t="shared" si="0"/>
        <v>434.99999999999994</v>
      </c>
      <c r="H9" s="13" t="s">
        <v>59</v>
      </c>
    </row>
    <row r="10" spans="1:8" ht="24.95" customHeight="1" thickBot="1">
      <c r="A10" s="7" t="s">
        <v>27</v>
      </c>
      <c r="B10" s="24" t="s">
        <v>39</v>
      </c>
      <c r="C10" s="2" t="s">
        <v>6</v>
      </c>
      <c r="D10" s="10" t="s">
        <v>40</v>
      </c>
      <c r="E10" s="8">
        <v>11.5</v>
      </c>
      <c r="F10" s="4">
        <v>50</v>
      </c>
      <c r="G10" s="3">
        <f t="shared" si="0"/>
        <v>575</v>
      </c>
      <c r="H10" s="13" t="s">
        <v>59</v>
      </c>
    </row>
    <row r="11" spans="1:8" ht="24.95" customHeight="1" thickBot="1">
      <c r="A11" s="2" t="s">
        <v>69</v>
      </c>
      <c r="B11" s="24" t="s">
        <v>44</v>
      </c>
      <c r="C11" s="2" t="s">
        <v>45</v>
      </c>
      <c r="D11" s="11" t="s">
        <v>70</v>
      </c>
      <c r="E11" s="8">
        <v>7.9</v>
      </c>
      <c r="F11" s="4">
        <v>50</v>
      </c>
      <c r="G11" s="3">
        <f t="shared" si="0"/>
        <v>395</v>
      </c>
      <c r="H11" s="13" t="s">
        <v>59</v>
      </c>
    </row>
    <row r="12" spans="1:8" s="1" customFormat="1" ht="24.95" customHeight="1" thickBot="1">
      <c r="A12" s="7" t="s">
        <v>27</v>
      </c>
      <c r="B12" s="24" t="s">
        <v>46</v>
      </c>
      <c r="C12" s="2" t="s">
        <v>11</v>
      </c>
      <c r="D12" s="11" t="s">
        <v>47</v>
      </c>
      <c r="E12" s="8">
        <v>18.5</v>
      </c>
      <c r="F12" s="4">
        <v>30</v>
      </c>
      <c r="G12" s="3">
        <f t="shared" si="0"/>
        <v>555</v>
      </c>
      <c r="H12" s="13" t="s">
        <v>58</v>
      </c>
    </row>
    <row r="13" spans="1:8" ht="24.95" customHeight="1" thickBot="1">
      <c r="A13" s="2" t="s">
        <v>48</v>
      </c>
      <c r="B13" s="24" t="s">
        <v>49</v>
      </c>
      <c r="C13" s="2" t="s">
        <v>45</v>
      </c>
      <c r="D13" s="25">
        <v>9782011814821</v>
      </c>
      <c r="E13" s="8">
        <v>15.4</v>
      </c>
      <c r="F13" s="4">
        <v>50</v>
      </c>
      <c r="G13" s="3">
        <f t="shared" si="0"/>
        <v>770</v>
      </c>
      <c r="H13" s="13" t="s">
        <v>58</v>
      </c>
    </row>
    <row r="14" spans="1:8" ht="24.95" customHeight="1" thickBot="1">
      <c r="A14" s="2" t="s">
        <v>50</v>
      </c>
      <c r="B14" s="24" t="s">
        <v>51</v>
      </c>
      <c r="C14" s="2" t="s">
        <v>12</v>
      </c>
      <c r="D14" s="10" t="s">
        <v>52</v>
      </c>
      <c r="E14" s="8">
        <v>16.100000000000001</v>
      </c>
      <c r="F14" s="4">
        <v>150</v>
      </c>
      <c r="G14" s="3">
        <f t="shared" si="0"/>
        <v>2415</v>
      </c>
      <c r="H14" s="13" t="s">
        <v>58</v>
      </c>
    </row>
    <row r="15" spans="1:8" s="27" customFormat="1" ht="24.95" customHeight="1" thickBot="1">
      <c r="A15" s="28" t="s">
        <v>10</v>
      </c>
      <c r="B15" s="24" t="s">
        <v>53</v>
      </c>
      <c r="C15" s="28" t="s">
        <v>16</v>
      </c>
      <c r="D15" s="29" t="s">
        <v>20</v>
      </c>
      <c r="E15" s="30">
        <v>18.8</v>
      </c>
      <c r="F15" s="31">
        <v>72</v>
      </c>
      <c r="G15" s="32">
        <f t="shared" si="0"/>
        <v>1353.6000000000001</v>
      </c>
      <c r="H15" s="33" t="s">
        <v>54</v>
      </c>
    </row>
    <row r="16" spans="1:8" s="27" customFormat="1" ht="24.95" customHeight="1" thickBot="1">
      <c r="A16" s="28" t="s">
        <v>10</v>
      </c>
      <c r="B16" s="24" t="s">
        <v>55</v>
      </c>
      <c r="C16" s="28" t="s">
        <v>16</v>
      </c>
      <c r="D16" s="29" t="s">
        <v>19</v>
      </c>
      <c r="E16" s="30">
        <v>19.8</v>
      </c>
      <c r="F16" s="31">
        <v>50</v>
      </c>
      <c r="G16" s="32">
        <f t="shared" si="0"/>
        <v>990</v>
      </c>
      <c r="H16" s="33" t="s">
        <v>54</v>
      </c>
    </row>
    <row r="17" spans="1:8" s="27" customFormat="1" ht="24.95" customHeight="1" thickBot="1">
      <c r="A17" s="28" t="s">
        <v>57</v>
      </c>
      <c r="B17" s="24" t="s">
        <v>7</v>
      </c>
      <c r="C17" s="28" t="s">
        <v>8</v>
      </c>
      <c r="D17" s="29" t="s">
        <v>24</v>
      </c>
      <c r="E17" s="30">
        <v>15</v>
      </c>
      <c r="F17" s="31">
        <v>16</v>
      </c>
      <c r="G17" s="32">
        <f t="shared" si="0"/>
        <v>240</v>
      </c>
      <c r="H17" s="33" t="s">
        <v>54</v>
      </c>
    </row>
    <row r="18" spans="1:8" s="27" customFormat="1" ht="24.95" customHeight="1" thickBot="1">
      <c r="A18" s="33" t="s">
        <v>60</v>
      </c>
      <c r="B18" s="24" t="s">
        <v>61</v>
      </c>
      <c r="C18" s="28" t="s">
        <v>28</v>
      </c>
      <c r="D18" s="29" t="s">
        <v>62</v>
      </c>
      <c r="E18" s="30">
        <v>16</v>
      </c>
      <c r="F18" s="31">
        <v>16</v>
      </c>
      <c r="G18" s="32">
        <f t="shared" si="0"/>
        <v>256</v>
      </c>
      <c r="H18" s="33" t="s">
        <v>54</v>
      </c>
    </row>
    <row r="19" spans="1:8" s="27" customFormat="1" ht="24.95" customHeight="1" thickBot="1">
      <c r="A19" s="28" t="s">
        <v>63</v>
      </c>
      <c r="B19" s="24" t="s">
        <v>64</v>
      </c>
      <c r="C19" s="28" t="s">
        <v>16</v>
      </c>
      <c r="D19" s="34" t="s">
        <v>18</v>
      </c>
      <c r="E19" s="30">
        <v>18.100000000000001</v>
      </c>
      <c r="F19" s="31">
        <v>48</v>
      </c>
      <c r="G19" s="32">
        <f t="shared" si="0"/>
        <v>868.80000000000007</v>
      </c>
      <c r="H19" s="33" t="s">
        <v>54</v>
      </c>
    </row>
    <row r="20" spans="1:8" s="27" customFormat="1" ht="24.95" customHeight="1" thickBot="1">
      <c r="A20" s="28" t="s">
        <v>27</v>
      </c>
      <c r="B20" s="24" t="s">
        <v>104</v>
      </c>
      <c r="C20" s="28" t="s">
        <v>6</v>
      </c>
      <c r="D20" s="34" t="s">
        <v>105</v>
      </c>
      <c r="E20" s="30">
        <v>27.5</v>
      </c>
      <c r="F20" s="31">
        <v>24</v>
      </c>
      <c r="G20" s="32">
        <f t="shared" si="0"/>
        <v>660</v>
      </c>
      <c r="H20" s="33" t="s">
        <v>54</v>
      </c>
    </row>
    <row r="21" spans="1:8" s="27" customFormat="1" ht="24.95" customHeight="1" thickBot="1">
      <c r="A21" s="28" t="s">
        <v>27</v>
      </c>
      <c r="B21" s="24" t="s">
        <v>106</v>
      </c>
      <c r="C21" s="28" t="s">
        <v>6</v>
      </c>
      <c r="D21" s="29" t="s">
        <v>107</v>
      </c>
      <c r="E21" s="30">
        <v>22</v>
      </c>
      <c r="F21" s="31">
        <v>24</v>
      </c>
      <c r="G21" s="32">
        <f t="shared" si="0"/>
        <v>528</v>
      </c>
      <c r="H21" s="33" t="s">
        <v>54</v>
      </c>
    </row>
    <row r="22" spans="1:8" s="27" customFormat="1" ht="24.95" customHeight="1" thickBot="1">
      <c r="A22" s="28" t="s">
        <v>17</v>
      </c>
      <c r="B22" s="24" t="s">
        <v>65</v>
      </c>
      <c r="C22" s="28" t="s">
        <v>16</v>
      </c>
      <c r="D22" s="34" t="s">
        <v>66</v>
      </c>
      <c r="E22" s="30">
        <v>15.2</v>
      </c>
      <c r="F22" s="31">
        <v>24</v>
      </c>
      <c r="G22" s="32">
        <f t="shared" si="0"/>
        <v>364.79999999999995</v>
      </c>
      <c r="H22" s="33" t="s">
        <v>54</v>
      </c>
    </row>
    <row r="23" spans="1:8" s="27" customFormat="1" ht="24.95" customHeight="1" thickBot="1">
      <c r="A23" s="35" t="s">
        <v>27</v>
      </c>
      <c r="B23" s="24" t="s">
        <v>67</v>
      </c>
      <c r="C23" s="28" t="s">
        <v>14</v>
      </c>
      <c r="D23" s="34" t="s">
        <v>68</v>
      </c>
      <c r="E23" s="30">
        <v>15</v>
      </c>
      <c r="F23" s="31">
        <v>24</v>
      </c>
      <c r="G23" s="32">
        <f t="shared" si="0"/>
        <v>360</v>
      </c>
      <c r="H23" s="33" t="s">
        <v>54</v>
      </c>
    </row>
    <row r="24" spans="1:8" s="1" customFormat="1" ht="24.95" customHeight="1" thickBot="1">
      <c r="A24" s="7" t="s">
        <v>27</v>
      </c>
      <c r="B24" s="24" t="s">
        <v>73</v>
      </c>
      <c r="C24" s="2" t="s">
        <v>11</v>
      </c>
      <c r="D24" s="9" t="s">
        <v>71</v>
      </c>
      <c r="E24" s="8">
        <v>18.5</v>
      </c>
      <c r="F24" s="4">
        <v>15</v>
      </c>
      <c r="G24" s="3">
        <f t="shared" si="0"/>
        <v>277.5</v>
      </c>
      <c r="H24" s="13" t="s">
        <v>72</v>
      </c>
    </row>
    <row r="25" spans="1:8" s="1" customFormat="1" ht="24.95" customHeight="1" thickBot="1">
      <c r="A25" s="7" t="s">
        <v>27</v>
      </c>
      <c r="B25" s="24" t="s">
        <v>74</v>
      </c>
      <c r="C25" s="2" t="s">
        <v>11</v>
      </c>
      <c r="D25" s="9" t="s">
        <v>75</v>
      </c>
      <c r="E25" s="8">
        <v>19.899999999999999</v>
      </c>
      <c r="F25" s="4">
        <v>4</v>
      </c>
      <c r="G25" s="3">
        <f t="shared" si="0"/>
        <v>79.599999999999994</v>
      </c>
      <c r="H25" s="13" t="s">
        <v>72</v>
      </c>
    </row>
    <row r="26" spans="1:8" s="1" customFormat="1" ht="24.95" customHeight="1" thickBot="1">
      <c r="A26" s="13" t="s">
        <v>76</v>
      </c>
      <c r="B26" s="24" t="s">
        <v>77</v>
      </c>
      <c r="C26" s="2" t="s">
        <v>9</v>
      </c>
      <c r="D26" s="9" t="s">
        <v>78</v>
      </c>
      <c r="E26" s="8">
        <v>19</v>
      </c>
      <c r="F26" s="4">
        <v>15</v>
      </c>
      <c r="G26" s="3">
        <f t="shared" si="0"/>
        <v>285</v>
      </c>
      <c r="H26" s="13" t="s">
        <v>72</v>
      </c>
    </row>
    <row r="27" spans="1:8" s="1" customFormat="1" ht="24.95" customHeight="1" thickBot="1">
      <c r="A27" s="13" t="s">
        <v>76</v>
      </c>
      <c r="B27" s="24" t="s">
        <v>79</v>
      </c>
      <c r="C27" s="2" t="s">
        <v>9</v>
      </c>
      <c r="D27" s="9" t="s">
        <v>80</v>
      </c>
      <c r="E27" s="8">
        <v>14.5</v>
      </c>
      <c r="F27" s="4">
        <v>4</v>
      </c>
      <c r="G27" s="3">
        <f t="shared" si="0"/>
        <v>58</v>
      </c>
      <c r="H27" s="13" t="s">
        <v>72</v>
      </c>
    </row>
    <row r="28" spans="1:8" s="1" customFormat="1" ht="24.95" customHeight="1" thickBot="1">
      <c r="A28" s="7" t="s">
        <v>27</v>
      </c>
      <c r="B28" s="24" t="s">
        <v>81</v>
      </c>
      <c r="C28" s="2" t="s">
        <v>9</v>
      </c>
      <c r="D28" s="9" t="s">
        <v>82</v>
      </c>
      <c r="E28" s="8">
        <v>19</v>
      </c>
      <c r="F28" s="4">
        <v>30</v>
      </c>
      <c r="G28" s="3">
        <f t="shared" si="0"/>
        <v>570</v>
      </c>
      <c r="H28" s="13" t="s">
        <v>72</v>
      </c>
    </row>
    <row r="29" spans="1:8" s="1" customFormat="1" ht="24.95" customHeight="1" thickBot="1">
      <c r="A29" s="7" t="s">
        <v>27</v>
      </c>
      <c r="B29" s="24" t="s">
        <v>83</v>
      </c>
      <c r="C29" s="2" t="s">
        <v>9</v>
      </c>
      <c r="D29" s="9" t="s">
        <v>84</v>
      </c>
      <c r="E29" s="8">
        <v>17.5</v>
      </c>
      <c r="F29" s="4">
        <v>8</v>
      </c>
      <c r="G29" s="3">
        <f t="shared" si="0"/>
        <v>140</v>
      </c>
      <c r="H29" s="13" t="s">
        <v>72</v>
      </c>
    </row>
    <row r="30" spans="1:8" s="1" customFormat="1" ht="24.95" customHeight="1" thickBot="1">
      <c r="A30" s="7" t="s">
        <v>27</v>
      </c>
      <c r="B30" s="24" t="s">
        <v>85</v>
      </c>
      <c r="C30" s="2" t="s">
        <v>9</v>
      </c>
      <c r="D30" s="9" t="s">
        <v>15</v>
      </c>
      <c r="E30" s="8">
        <v>19</v>
      </c>
      <c r="F30" s="4">
        <v>35</v>
      </c>
      <c r="G30" s="3">
        <f t="shared" si="0"/>
        <v>665</v>
      </c>
      <c r="H30" s="13" t="s">
        <v>72</v>
      </c>
    </row>
    <row r="31" spans="1:8" s="1" customFormat="1" ht="24.95" customHeight="1" thickBot="1">
      <c r="A31" s="7" t="s">
        <v>27</v>
      </c>
      <c r="B31" s="24" t="s">
        <v>86</v>
      </c>
      <c r="C31" s="2" t="s">
        <v>9</v>
      </c>
      <c r="D31" s="9" t="s">
        <v>87</v>
      </c>
      <c r="E31" s="8">
        <v>24</v>
      </c>
      <c r="F31" s="4">
        <v>30</v>
      </c>
      <c r="G31" s="3">
        <f t="shared" si="0"/>
        <v>720</v>
      </c>
      <c r="H31" s="13" t="s">
        <v>72</v>
      </c>
    </row>
    <row r="32" spans="1:8" s="1" customFormat="1" ht="24.95" customHeight="1" thickBot="1">
      <c r="A32" s="7" t="s">
        <v>27</v>
      </c>
      <c r="B32" s="24" t="s">
        <v>88</v>
      </c>
      <c r="C32" s="2" t="s">
        <v>11</v>
      </c>
      <c r="D32" s="9" t="s">
        <v>89</v>
      </c>
      <c r="E32" s="8">
        <v>18.5</v>
      </c>
      <c r="F32" s="4">
        <v>15</v>
      </c>
      <c r="G32" s="3">
        <f t="shared" si="0"/>
        <v>277.5</v>
      </c>
      <c r="H32" s="13" t="s">
        <v>72</v>
      </c>
    </row>
    <row r="33" spans="1:8" s="1" customFormat="1" ht="24.95" customHeight="1" thickBot="1">
      <c r="A33" s="13" t="s">
        <v>23</v>
      </c>
      <c r="B33" s="24" t="s">
        <v>92</v>
      </c>
      <c r="C33" s="2" t="s">
        <v>12</v>
      </c>
      <c r="D33" s="9" t="s">
        <v>90</v>
      </c>
      <c r="E33" s="8">
        <v>12.5</v>
      </c>
      <c r="F33" s="4">
        <v>40</v>
      </c>
      <c r="G33" s="3">
        <f t="shared" si="0"/>
        <v>500</v>
      </c>
      <c r="H33" s="13" t="s">
        <v>91</v>
      </c>
    </row>
    <row r="34" spans="1:8" s="1" customFormat="1" ht="24.95" customHeight="1" thickBot="1">
      <c r="A34" s="13" t="s">
        <v>23</v>
      </c>
      <c r="B34" s="24" t="s">
        <v>93</v>
      </c>
      <c r="C34" s="2" t="s">
        <v>12</v>
      </c>
      <c r="D34" s="9" t="s">
        <v>94</v>
      </c>
      <c r="E34" s="8">
        <v>14.3</v>
      </c>
      <c r="F34" s="4">
        <v>70</v>
      </c>
      <c r="G34" s="3">
        <f t="shared" si="0"/>
        <v>1001</v>
      </c>
      <c r="H34" s="13" t="s">
        <v>91</v>
      </c>
    </row>
    <row r="35" spans="1:8" s="1" customFormat="1" ht="24.95" customHeight="1" thickBot="1">
      <c r="A35" s="13" t="s">
        <v>23</v>
      </c>
      <c r="B35" s="24" t="s">
        <v>95</v>
      </c>
      <c r="C35" s="2" t="s">
        <v>12</v>
      </c>
      <c r="D35" s="9" t="s">
        <v>96</v>
      </c>
      <c r="E35" s="8">
        <v>22.4</v>
      </c>
      <c r="F35" s="4">
        <v>10</v>
      </c>
      <c r="G35" s="3">
        <f t="shared" si="0"/>
        <v>224</v>
      </c>
      <c r="H35" s="13" t="s">
        <v>97</v>
      </c>
    </row>
    <row r="36" spans="1:8" s="1" customFormat="1" ht="24.95" customHeight="1" thickBot="1">
      <c r="A36" s="13"/>
      <c r="B36" s="24"/>
      <c r="C36" s="2"/>
      <c r="D36" s="9"/>
      <c r="E36" s="8"/>
      <c r="F36" s="4"/>
      <c r="G36" s="3"/>
      <c r="H36" s="13"/>
    </row>
    <row r="37" spans="1:8" s="1" customFormat="1" ht="24.95" customHeight="1" thickBot="1">
      <c r="A37" s="21" t="s">
        <v>25</v>
      </c>
      <c r="B37" s="24"/>
      <c r="C37" s="2"/>
      <c r="D37" s="9"/>
      <c r="E37" s="8"/>
      <c r="F37" s="4"/>
      <c r="G37" s="14">
        <f>SUM(G5:G36)</f>
        <v>16996.3</v>
      </c>
      <c r="H37" s="13"/>
    </row>
    <row r="39" spans="1:8" s="1" customFormat="1">
      <c r="B39" s="22"/>
    </row>
    <row r="40" spans="1:8">
      <c r="A40" s="6" t="s">
        <v>22</v>
      </c>
    </row>
    <row r="41" spans="1:8" ht="15.75" thickBot="1"/>
    <row r="42" spans="1:8" ht="24.95" customHeight="1" thickBot="1">
      <c r="A42" s="15" t="s">
        <v>0</v>
      </c>
      <c r="B42" s="23" t="s">
        <v>1</v>
      </c>
      <c r="C42" s="16" t="s">
        <v>2</v>
      </c>
      <c r="D42" s="17" t="s">
        <v>3</v>
      </c>
      <c r="E42" s="18" t="s">
        <v>4</v>
      </c>
      <c r="F42" s="16" t="s">
        <v>13</v>
      </c>
      <c r="G42" s="19" t="s">
        <v>5</v>
      </c>
      <c r="H42" s="20"/>
    </row>
    <row r="43" spans="1:8" s="1" customFormat="1" ht="24.95" customHeight="1" thickBot="1">
      <c r="A43" s="7" t="s">
        <v>27</v>
      </c>
      <c r="B43" s="24" t="s">
        <v>37</v>
      </c>
      <c r="C43" s="2" t="s">
        <v>11</v>
      </c>
      <c r="D43" s="10" t="s">
        <v>38</v>
      </c>
      <c r="E43" s="8">
        <v>29.9</v>
      </c>
      <c r="F43" s="4">
        <v>110</v>
      </c>
      <c r="G43" s="3">
        <f>F43*E43</f>
        <v>3289</v>
      </c>
      <c r="H43" s="5" t="s">
        <v>26</v>
      </c>
    </row>
    <row r="44" spans="1:8" s="1" customFormat="1" ht="24.95" customHeight="1" thickBot="1">
      <c r="A44" s="5" t="s">
        <v>98</v>
      </c>
      <c r="B44" s="24" t="s">
        <v>99</v>
      </c>
      <c r="C44" s="2" t="s">
        <v>100</v>
      </c>
      <c r="D44" s="10" t="s">
        <v>101</v>
      </c>
      <c r="E44" s="8">
        <v>10.9</v>
      </c>
      <c r="F44" s="4">
        <v>90</v>
      </c>
      <c r="G44" s="3">
        <f>F44*E44</f>
        <v>981</v>
      </c>
      <c r="H44" s="5" t="s">
        <v>102</v>
      </c>
    </row>
    <row r="45" spans="1:8" ht="24.95" customHeight="1" thickBot="1">
      <c r="A45" s="12" t="s">
        <v>25</v>
      </c>
      <c r="B45" s="24"/>
      <c r="C45" s="2"/>
      <c r="D45" s="10"/>
      <c r="E45" s="8"/>
      <c r="F45" s="4"/>
      <c r="G45" s="14">
        <f>SUM(G43:G44)</f>
        <v>4270</v>
      </c>
      <c r="H45" s="13"/>
    </row>
    <row r="47" spans="1:8">
      <c r="A47" s="6" t="s">
        <v>103</v>
      </c>
      <c r="G47" s="26">
        <v>21266.3</v>
      </c>
    </row>
  </sheetData>
  <pageMargins left="0.7" right="0.7" top="0.75" bottom="0.75" header="0.3" footer="0.3"/>
  <pageSetup paperSize="9" orientation="portrait" r:id="rId1"/>
  <ignoredErrors>
    <ignoredError sqref="D5:D10 D12:D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gestion4</dc:creator>
  <cp:lastModifiedBy>dsi37</cp:lastModifiedBy>
  <cp:lastPrinted>2015-01-12T09:59:01Z</cp:lastPrinted>
  <dcterms:created xsi:type="dcterms:W3CDTF">2014-06-17T12:47:12Z</dcterms:created>
  <dcterms:modified xsi:type="dcterms:W3CDTF">2018-06-13T15:36:14Z</dcterms:modified>
</cp:coreProperties>
</file>