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lot 1" sheetId="1" r:id="rId1"/>
    <sheet name="lot 2" sheetId="2" r:id="rId2"/>
    <sheet name="lot 3" sheetId="3" r:id="rId3"/>
  </sheets>
  <definedNames/>
  <calcPr fullCalcOnLoad="1"/>
</workbook>
</file>

<file path=xl/sharedStrings.xml><?xml version="1.0" encoding="utf-8"?>
<sst xmlns="http://schemas.openxmlformats.org/spreadsheetml/2006/main" count="139" uniqueCount="76">
  <si>
    <t>Désignation</t>
  </si>
  <si>
    <t>Conditionnement</t>
  </si>
  <si>
    <t>Quantité</t>
  </si>
  <si>
    <t>P.U. HT</t>
  </si>
  <si>
    <t>Montant HT</t>
  </si>
  <si>
    <t>TOTAUX</t>
  </si>
  <si>
    <t>Arrêté le présent état à la somme de                            euros HT</t>
  </si>
  <si>
    <t>Bon pour valoir acte d'engagement</t>
  </si>
  <si>
    <t>Fait à</t>
  </si>
  <si>
    <t>le</t>
  </si>
  <si>
    <t>Signature du directeur ou de son représentant dûment habilité</t>
  </si>
  <si>
    <t>et cachet de l'entreprise</t>
  </si>
  <si>
    <t xml:space="preserve">JOURS DE LIVRAISON </t>
  </si>
  <si>
    <t>DELAIS DE LIVRAISON :</t>
  </si>
  <si>
    <t>FRAIS D'EXPEDITION :</t>
  </si>
  <si>
    <t>Œuf liquide en litre</t>
  </si>
  <si>
    <t>Œuf  dur écalés</t>
  </si>
  <si>
    <t>Petit suisse fruité                         + 90% de lait et 40% MG</t>
  </si>
  <si>
    <t>Yaourt aux fruits</t>
  </si>
  <si>
    <t>Yaourt Liégeois chocolat/vanille</t>
  </si>
  <si>
    <t>Yaourt nature</t>
  </si>
  <si>
    <t xml:space="preserve"> kg</t>
  </si>
  <si>
    <t>kg</t>
  </si>
  <si>
    <t xml:space="preserve"> pots</t>
  </si>
  <si>
    <t>PRODUITS LAITIERS</t>
  </si>
  <si>
    <t xml:space="preserve"> litre</t>
  </si>
  <si>
    <t xml:space="preserve"> pièce</t>
  </si>
  <si>
    <t>litre</t>
  </si>
  <si>
    <t>en portion</t>
  </si>
  <si>
    <t>Mini Camembert</t>
  </si>
  <si>
    <t>Mini Cantadou nature</t>
  </si>
  <si>
    <t>Mini Cantafrais</t>
  </si>
  <si>
    <t>Mini Kiri</t>
  </si>
  <si>
    <t>Mini Pavé d’Affinois</t>
  </si>
  <si>
    <t>Mini Port salut</t>
  </si>
  <si>
    <t>Mini Saint Agur</t>
  </si>
  <si>
    <t>Mini Vache qui rit</t>
  </si>
  <si>
    <r>
      <t xml:space="preserve">Remplir </t>
    </r>
    <r>
      <rPr>
        <b/>
        <sz val="11"/>
        <color indexed="8"/>
        <rFont val="Calibri"/>
        <family val="2"/>
      </rPr>
      <t xml:space="preserve">impérativement </t>
    </r>
    <r>
      <rPr>
        <sz val="11"/>
        <color indexed="8"/>
        <rFont val="Calibri"/>
        <family val="2"/>
      </rPr>
      <t>toutes les cases blanches.</t>
    </r>
  </si>
  <si>
    <t>Votre Référence</t>
  </si>
  <si>
    <t>Désignation précise du produit</t>
  </si>
  <si>
    <t>crème anglaise</t>
  </si>
  <si>
    <t>Mini Babybel</t>
  </si>
  <si>
    <t>Mini Chavroux/chèvre</t>
  </si>
  <si>
    <t>Crème fraîche  UHT bourg 30%</t>
  </si>
  <si>
    <t>Gruyère râpé 45%</t>
  </si>
  <si>
    <t xml:space="preserve">Emmental en dés </t>
  </si>
  <si>
    <t>roquefort en dés</t>
  </si>
  <si>
    <t>Œufs neige</t>
  </si>
  <si>
    <t>barquette en litre</t>
  </si>
  <si>
    <t xml:space="preserve">crème excellence </t>
  </si>
  <si>
    <t>Beurre  portion de 10g</t>
  </si>
  <si>
    <t>Beurre en 250g</t>
  </si>
  <si>
    <t>Lait UHT demi- écrémé en 10litres</t>
  </si>
  <si>
    <t>Mozarella</t>
  </si>
  <si>
    <t xml:space="preserve">Emmental </t>
  </si>
  <si>
    <t>Brie</t>
  </si>
  <si>
    <t>Margarine cuisine  en pain de 500g</t>
  </si>
  <si>
    <t xml:space="preserve">MARCHE 3 </t>
  </si>
  <si>
    <t>Mini boursin</t>
  </si>
  <si>
    <t>Chanteneige</t>
  </si>
  <si>
    <t>Fromage blanc 40% seau 5litres</t>
  </si>
  <si>
    <t>Raclette fromage en 400g</t>
  </si>
  <si>
    <t>unite</t>
  </si>
  <si>
    <t xml:space="preserve"> LOT 1  ETAT DES BESOINS  EN BEURRE ET LAIT 2018</t>
  </si>
  <si>
    <t xml:space="preserve"> LOT 2    ETAT DES BESOINS EN FROMAGE  2018</t>
  </si>
  <si>
    <t xml:space="preserve"> LOT 3    ETAT DES BESOINS EN PRODUITS LAITIERS DIVERS  2018</t>
  </si>
  <si>
    <t>Reblochon en 400g</t>
  </si>
  <si>
    <t>Yaourt nature sucré</t>
  </si>
  <si>
    <t>Lait UHT demi- écrémé en 1 litre</t>
  </si>
  <si>
    <t>Mozarella rapée</t>
  </si>
  <si>
    <t>Fromage pizza</t>
  </si>
  <si>
    <t xml:space="preserve">crème fraiche épaisse </t>
  </si>
  <si>
    <t>5 litres</t>
  </si>
  <si>
    <t>500g</t>
  </si>
  <si>
    <t xml:space="preserve">dés de brebis </t>
  </si>
  <si>
    <t>10 litres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</si>
</sst>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3"/>
      <color indexed="8"/>
      <name val="Arial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3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i/>
      <sz val="13"/>
      <color rgb="FF000000"/>
      <name val="Arial"/>
      <family val="2"/>
    </font>
    <font>
      <i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47" fillId="34" borderId="0" xfId="0" applyFont="1" applyFill="1" applyAlignment="1">
      <alignment horizontal="center"/>
    </xf>
    <xf numFmtId="0" fontId="48" fillId="0" borderId="17" xfId="0" applyFont="1" applyBorder="1" applyAlignment="1">
      <alignment/>
    </xf>
    <xf numFmtId="0" fontId="0" fillId="35" borderId="18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 vertical="top" wrapText="1"/>
    </xf>
    <xf numFmtId="4" fontId="0" fillId="0" borderId="19" xfId="0" applyNumberForma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0" fillId="0" borderId="15" xfId="0" applyFont="1" applyBorder="1" applyAlignment="1">
      <alignment/>
    </xf>
    <xf numFmtId="0" fontId="50" fillId="0" borderId="0" xfId="0" applyFont="1" applyAlignment="1">
      <alignment/>
    </xf>
    <xf numFmtId="3" fontId="51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" fontId="0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50" fillId="0" borderId="15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2" fillId="0" borderId="17" xfId="0" applyFont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0" fontId="1" fillId="0" borderId="0" xfId="0" applyFont="1" applyAlignment="1">
      <alignment horizontal="left" indent="1"/>
    </xf>
    <xf numFmtId="0" fontId="0" fillId="35" borderId="18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9" fillId="34" borderId="11" xfId="0" applyFont="1" applyFill="1" applyBorder="1" applyAlignment="1">
      <alignment horizontal="center" vertical="top" wrapText="1"/>
    </xf>
    <xf numFmtId="3" fontId="0" fillId="0" borderId="15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7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47" fillId="34" borderId="11" xfId="0" applyFont="1" applyFill="1" applyBorder="1" applyAlignment="1">
      <alignment horizontal="center"/>
    </xf>
    <xf numFmtId="3" fontId="5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50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50" fillId="0" borderId="23" xfId="0" applyFont="1" applyBorder="1" applyAlignment="1">
      <alignment horizontal="left" wrapText="1"/>
    </xf>
    <xf numFmtId="0" fontId="50" fillId="0" borderId="2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0" fillId="36" borderId="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tabSelected="1" zoomScale="75" zoomScaleNormal="75" zoomScalePageLayoutView="0" workbookViewId="0" topLeftCell="A1">
      <selection activeCell="D24" sqref="D24"/>
    </sheetView>
  </sheetViews>
  <sheetFormatPr defaultColWidth="11.57421875" defaultRowHeight="12.75"/>
  <cols>
    <col min="1" max="1" width="34.421875" style="0" customWidth="1"/>
    <col min="2" max="2" width="19.7109375" style="0" customWidth="1"/>
    <col min="3" max="4" width="11.57421875" style="0" customWidth="1"/>
    <col min="5" max="5" width="12.57421875" style="0" customWidth="1"/>
    <col min="6" max="6" width="12.7109375" style="0" customWidth="1"/>
    <col min="7" max="7" width="13.7109375" style="0" customWidth="1"/>
  </cols>
  <sheetData>
    <row r="1" spans="1:7" ht="12.75">
      <c r="A1" s="73" t="s">
        <v>57</v>
      </c>
      <c r="B1" s="73"/>
      <c r="C1" s="73"/>
      <c r="D1" s="73"/>
      <c r="E1" s="73"/>
      <c r="F1" s="73"/>
      <c r="G1" s="73"/>
    </row>
    <row r="2" spans="1:7" ht="12.75">
      <c r="A2" s="73" t="s">
        <v>24</v>
      </c>
      <c r="B2" s="73"/>
      <c r="C2" s="73"/>
      <c r="D2" s="73"/>
      <c r="E2" s="73"/>
      <c r="F2" s="73"/>
      <c r="G2" s="73"/>
    </row>
    <row r="4" spans="1:7" ht="12.75">
      <c r="A4" s="75" t="s">
        <v>63</v>
      </c>
      <c r="B4" s="75"/>
      <c r="C4" s="75"/>
      <c r="D4" s="75"/>
      <c r="E4" s="75"/>
      <c r="F4" s="75"/>
      <c r="G4" s="75"/>
    </row>
    <row r="5" spans="1:2" ht="12.75">
      <c r="A5" s="2"/>
      <c r="B5" s="2"/>
    </row>
    <row r="6" spans="1:7" ht="12.75">
      <c r="A6" s="3"/>
      <c r="B6" s="31"/>
      <c r="C6" s="31"/>
      <c r="D6" s="31"/>
      <c r="E6" s="31"/>
      <c r="F6" s="31"/>
      <c r="G6" s="31"/>
    </row>
    <row r="7" spans="1:7" ht="12.75">
      <c r="A7" s="4"/>
      <c r="B7" s="32"/>
      <c r="C7" s="32"/>
      <c r="D7" s="32"/>
      <c r="E7" s="32"/>
      <c r="F7" s="32"/>
      <c r="G7" s="32"/>
    </row>
    <row r="8" spans="1:7" ht="38.25">
      <c r="A8" s="57" t="s">
        <v>0</v>
      </c>
      <c r="B8" s="58" t="s">
        <v>1</v>
      </c>
      <c r="C8" s="57" t="s">
        <v>2</v>
      </c>
      <c r="D8" s="57" t="s">
        <v>3</v>
      </c>
      <c r="E8" s="57" t="s">
        <v>4</v>
      </c>
      <c r="F8" s="59" t="s">
        <v>38</v>
      </c>
      <c r="G8" s="59" t="s">
        <v>39</v>
      </c>
    </row>
    <row r="9" spans="1:7" ht="12.75">
      <c r="A9" s="6"/>
      <c r="B9" s="33"/>
      <c r="C9" s="33"/>
      <c r="D9" s="33"/>
      <c r="E9" s="33"/>
      <c r="F9" s="33"/>
      <c r="G9" s="33"/>
    </row>
    <row r="10" spans="1:7" ht="15.75">
      <c r="A10" s="34" t="s">
        <v>50</v>
      </c>
      <c r="B10" s="52" t="s">
        <v>22</v>
      </c>
      <c r="C10" s="36">
        <v>70</v>
      </c>
      <c r="D10" s="9"/>
      <c r="E10" s="9">
        <f>C10*D10</f>
        <v>0</v>
      </c>
      <c r="F10" s="37"/>
      <c r="G10" s="37"/>
    </row>
    <row r="11" spans="1:7" ht="15.75">
      <c r="A11" s="34" t="s">
        <v>51</v>
      </c>
      <c r="B11" s="52" t="s">
        <v>22</v>
      </c>
      <c r="C11" s="36">
        <v>300</v>
      </c>
      <c r="D11" s="9"/>
      <c r="E11" s="9"/>
      <c r="F11" s="37"/>
      <c r="G11" s="37"/>
    </row>
    <row r="12" spans="1:7" ht="15.75">
      <c r="A12" s="34" t="s">
        <v>52</v>
      </c>
      <c r="B12" s="47" t="s">
        <v>75</v>
      </c>
      <c r="C12" s="36">
        <v>2500</v>
      </c>
      <c r="D12" s="10"/>
      <c r="E12" s="9">
        <f>C12*D12</f>
        <v>0</v>
      </c>
      <c r="F12" s="37"/>
      <c r="G12" s="37"/>
    </row>
    <row r="13" spans="1:7" ht="15.75">
      <c r="A13" s="34" t="s">
        <v>68</v>
      </c>
      <c r="B13" s="47" t="s">
        <v>27</v>
      </c>
      <c r="C13" s="36">
        <v>150</v>
      </c>
      <c r="D13" s="10"/>
      <c r="E13" s="9"/>
      <c r="F13" s="37"/>
      <c r="G13" s="37"/>
    </row>
    <row r="14" spans="1:7" ht="15.75">
      <c r="A14" s="34" t="s">
        <v>56</v>
      </c>
      <c r="B14" s="52" t="s">
        <v>22</v>
      </c>
      <c r="C14" s="8">
        <v>300</v>
      </c>
      <c r="D14" s="10"/>
      <c r="E14" s="9">
        <f>C14*D14</f>
        <v>0</v>
      </c>
      <c r="F14" s="37"/>
      <c r="G14" s="37"/>
    </row>
    <row r="15" spans="1:7" ht="15.75">
      <c r="A15" s="34"/>
      <c r="B15" s="35"/>
      <c r="C15" s="8"/>
      <c r="D15" s="10"/>
      <c r="E15" s="9">
        <f>C15*D15</f>
        <v>0</v>
      </c>
      <c r="F15" s="38"/>
      <c r="G15" s="37"/>
    </row>
    <row r="16" spans="1:7" ht="12.75">
      <c r="A16" s="39"/>
      <c r="B16" s="40"/>
      <c r="C16" s="12"/>
      <c r="D16" s="10"/>
      <c r="E16" s="9">
        <f>C16*D16</f>
        <v>0</v>
      </c>
      <c r="F16" s="38"/>
      <c r="G16" s="37"/>
    </row>
    <row r="17" spans="1:7" ht="12.75">
      <c r="A17" s="13"/>
      <c r="B17" s="13"/>
      <c r="C17" s="14"/>
      <c r="D17" s="15"/>
      <c r="E17" s="16"/>
      <c r="F17" s="41"/>
      <c r="G17" s="41"/>
    </row>
    <row r="18" spans="1:7" ht="12.75">
      <c r="A18" s="13" t="s">
        <v>5</v>
      </c>
      <c r="B18" s="13"/>
      <c r="C18" s="14"/>
      <c r="D18" s="17"/>
      <c r="E18" s="17">
        <f>SUM(E10:E17)</f>
        <v>0</v>
      </c>
      <c r="F18" s="42">
        <f>SUM(F10:F17)</f>
        <v>0</v>
      </c>
      <c r="G18" s="42">
        <f>SUM(G10:G17)</f>
        <v>0</v>
      </c>
    </row>
    <row r="19" spans="1:7" ht="12.75">
      <c r="A19" s="18"/>
      <c r="B19" s="18"/>
      <c r="C19" s="18"/>
      <c r="D19" s="19"/>
      <c r="E19" s="7"/>
      <c r="F19" s="43"/>
      <c r="G19" s="43"/>
    </row>
    <row r="20" spans="1:7" ht="12.75">
      <c r="A20" s="76"/>
      <c r="B20" s="76"/>
      <c r="C20" s="76"/>
      <c r="D20" s="77"/>
      <c r="E20" s="77"/>
      <c r="F20" s="78"/>
      <c r="G20" s="78"/>
    </row>
    <row r="21" ht="12.75">
      <c r="A21" t="s">
        <v>6</v>
      </c>
    </row>
    <row r="23" spans="1:2" ht="15">
      <c r="A23" s="22" t="s">
        <v>12</v>
      </c>
      <c r="B23" s="22"/>
    </row>
    <row r="24" spans="1:2" ht="15">
      <c r="A24" s="22" t="s">
        <v>13</v>
      </c>
      <c r="B24" s="22"/>
    </row>
    <row r="25" spans="1:2" ht="15">
      <c r="A25" s="22" t="s">
        <v>14</v>
      </c>
      <c r="B25" s="22"/>
    </row>
    <row r="26" ht="12.75">
      <c r="A26" t="s">
        <v>7</v>
      </c>
    </row>
    <row r="28" spans="1:4" ht="12.75">
      <c r="A28" t="s">
        <v>8</v>
      </c>
      <c r="D28" t="s">
        <v>9</v>
      </c>
    </row>
    <row r="30" spans="1:5" ht="12.75">
      <c r="A30" s="74" t="s">
        <v>10</v>
      </c>
      <c r="B30" s="74"/>
      <c r="C30" s="74"/>
      <c r="D30" s="74"/>
      <c r="E30" s="74"/>
    </row>
    <row r="31" spans="1:5" ht="12.75">
      <c r="A31" s="74" t="s">
        <v>11</v>
      </c>
      <c r="B31" s="74"/>
      <c r="C31" s="74"/>
      <c r="D31" s="74"/>
      <c r="E31" s="74"/>
    </row>
    <row r="44" spans="1:5" ht="12.75">
      <c r="A44" s="74"/>
      <c r="B44" s="74"/>
      <c r="C44" s="74"/>
      <c r="D44" s="74"/>
      <c r="E44" s="74"/>
    </row>
    <row r="45" spans="1:5" ht="12.75">
      <c r="A45" s="74"/>
      <c r="B45" s="74"/>
      <c r="C45" s="74"/>
      <c r="D45" s="74"/>
      <c r="E45" s="74"/>
    </row>
  </sheetData>
  <sheetProtection selectLockedCells="1" selectUnlockedCells="1"/>
  <mergeCells count="7">
    <mergeCell ref="A1:G1"/>
    <mergeCell ref="A44:E44"/>
    <mergeCell ref="A45:E45"/>
    <mergeCell ref="A30:E30"/>
    <mergeCell ref="A31:E31"/>
    <mergeCell ref="A4:G4"/>
    <mergeCell ref="A2:G2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Zeros="0" zoomScale="75" zoomScaleNormal="75" zoomScalePageLayoutView="0" workbookViewId="0" topLeftCell="A28">
      <selection activeCell="A33" sqref="A33:E33"/>
    </sheetView>
  </sheetViews>
  <sheetFormatPr defaultColWidth="11.57421875" defaultRowHeight="12.75"/>
  <cols>
    <col min="1" max="1" width="34.421875" style="0" customWidth="1"/>
    <col min="2" max="2" width="16.28125" style="0" customWidth="1"/>
    <col min="3" max="4" width="11.57421875" style="0" customWidth="1"/>
    <col min="5" max="5" width="12.8515625" style="0" customWidth="1"/>
  </cols>
  <sheetData>
    <row r="1" ht="12.75">
      <c r="A1" s="1"/>
    </row>
    <row r="2" spans="1:7" ht="12.75">
      <c r="A2" s="73" t="s">
        <v>57</v>
      </c>
      <c r="B2" s="73"/>
      <c r="C2" s="73"/>
      <c r="D2" s="73"/>
      <c r="E2" s="73"/>
      <c r="F2" s="51"/>
      <c r="G2" s="51"/>
    </row>
    <row r="3" spans="1:5" ht="12.75">
      <c r="A3" s="73" t="s">
        <v>24</v>
      </c>
      <c r="B3" s="73"/>
      <c r="C3" s="73"/>
      <c r="D3" s="73"/>
      <c r="E3" s="73"/>
    </row>
    <row r="4" spans="1:5" ht="12.75">
      <c r="A4" s="75" t="s">
        <v>64</v>
      </c>
      <c r="B4" s="75"/>
      <c r="C4" s="75"/>
      <c r="D4" s="75"/>
      <c r="E4" s="75"/>
    </row>
    <row r="5" ht="12.75">
      <c r="A5" s="2"/>
    </row>
    <row r="6" spans="1:5" ht="12.75">
      <c r="A6" s="3"/>
      <c r="B6" s="3"/>
      <c r="C6" s="3"/>
      <c r="D6" s="3"/>
      <c r="E6" s="3"/>
    </row>
    <row r="7" spans="1:5" ht="12.75">
      <c r="A7" s="4"/>
      <c r="B7" s="20"/>
      <c r="C7" s="4"/>
      <c r="D7" s="5"/>
      <c r="E7" s="5"/>
    </row>
    <row r="8" spans="1:5" ht="12.75">
      <c r="A8" s="4" t="s">
        <v>0</v>
      </c>
      <c r="B8" s="20" t="s">
        <v>1</v>
      </c>
      <c r="C8" s="4" t="s">
        <v>2</v>
      </c>
      <c r="D8" s="4" t="s">
        <v>3</v>
      </c>
      <c r="E8" s="4" t="s">
        <v>4</v>
      </c>
    </row>
    <row r="9" spans="1:5" ht="12.75">
      <c r="A9" s="6"/>
      <c r="B9" s="6"/>
      <c r="C9" s="7"/>
      <c r="D9" s="7"/>
      <c r="E9" s="7"/>
    </row>
    <row r="10" spans="1:5" ht="16.5">
      <c r="A10" s="48" t="s">
        <v>55</v>
      </c>
      <c r="B10" s="28" t="s">
        <v>28</v>
      </c>
      <c r="C10" s="29">
        <v>500</v>
      </c>
      <c r="D10" s="30"/>
      <c r="E10" s="9"/>
    </row>
    <row r="11" spans="1:5" ht="16.5">
      <c r="A11" s="27" t="s">
        <v>59</v>
      </c>
      <c r="B11" s="28" t="s">
        <v>28</v>
      </c>
      <c r="C11" s="56">
        <v>1000</v>
      </c>
      <c r="D11" s="30"/>
      <c r="E11" s="9"/>
    </row>
    <row r="12" spans="1:5" ht="16.5">
      <c r="A12" s="27" t="s">
        <v>54</v>
      </c>
      <c r="B12" s="28" t="s">
        <v>28</v>
      </c>
      <c r="C12" s="29">
        <v>3700</v>
      </c>
      <c r="D12" s="30"/>
      <c r="E12" s="9"/>
    </row>
    <row r="13" spans="1:5" ht="16.5">
      <c r="A13" s="27" t="s">
        <v>70</v>
      </c>
      <c r="B13" s="52" t="s">
        <v>22</v>
      </c>
      <c r="C13" s="29">
        <v>30</v>
      </c>
      <c r="D13" s="30"/>
      <c r="E13" s="9"/>
    </row>
    <row r="14" spans="1:5" ht="16.5">
      <c r="A14" s="27" t="s">
        <v>41</v>
      </c>
      <c r="B14" s="28" t="s">
        <v>28</v>
      </c>
      <c r="C14" s="29">
        <v>5500</v>
      </c>
      <c r="D14" s="30"/>
      <c r="E14" s="9"/>
    </row>
    <row r="15" spans="1:5" ht="16.5">
      <c r="A15" s="27" t="s">
        <v>58</v>
      </c>
      <c r="B15" s="28" t="s">
        <v>28</v>
      </c>
      <c r="C15" s="56">
        <v>5500</v>
      </c>
      <c r="D15" s="30"/>
      <c r="E15" s="9"/>
    </row>
    <row r="16" spans="1:5" ht="16.5">
      <c r="A16" s="27" t="s">
        <v>29</v>
      </c>
      <c r="B16" s="28" t="s">
        <v>28</v>
      </c>
      <c r="C16" s="29">
        <v>4000</v>
      </c>
      <c r="D16" s="30"/>
      <c r="E16" s="9"/>
    </row>
    <row r="17" spans="1:5" ht="16.5">
      <c r="A17" s="27" t="s">
        <v>30</v>
      </c>
      <c r="B17" s="28" t="s">
        <v>28</v>
      </c>
      <c r="C17" s="29">
        <v>2000</v>
      </c>
      <c r="D17" s="30"/>
      <c r="E17" s="9">
        <f>C17*D17</f>
        <v>0</v>
      </c>
    </row>
    <row r="18" spans="1:5" ht="16.5">
      <c r="A18" s="27" t="s">
        <v>31</v>
      </c>
      <c r="B18" s="28" t="s">
        <v>28</v>
      </c>
      <c r="C18" s="29">
        <v>1500</v>
      </c>
      <c r="D18" s="30"/>
      <c r="E18" s="9"/>
    </row>
    <row r="19" spans="1:5" ht="16.5">
      <c r="A19" s="27" t="s">
        <v>42</v>
      </c>
      <c r="B19" s="28" t="s">
        <v>28</v>
      </c>
      <c r="C19" s="29">
        <v>800</v>
      </c>
      <c r="D19" s="10"/>
      <c r="E19" s="9">
        <f aca="true" t="shared" si="0" ref="E19:E28">C19*D19</f>
        <v>0</v>
      </c>
    </row>
    <row r="20" spans="1:5" ht="16.5">
      <c r="A20" s="27" t="s">
        <v>32</v>
      </c>
      <c r="B20" s="53" t="s">
        <v>28</v>
      </c>
      <c r="C20" s="55">
        <v>2000</v>
      </c>
      <c r="D20" s="10"/>
      <c r="E20" s="9">
        <f t="shared" si="0"/>
        <v>0</v>
      </c>
    </row>
    <row r="21" spans="1:5" ht="16.5">
      <c r="A21" s="27" t="s">
        <v>33</v>
      </c>
      <c r="B21" s="28" t="s">
        <v>28</v>
      </c>
      <c r="C21" s="55">
        <v>3000</v>
      </c>
      <c r="D21" s="10"/>
      <c r="E21" s="9">
        <f t="shared" si="0"/>
        <v>0</v>
      </c>
    </row>
    <row r="22" spans="1:5" ht="16.5">
      <c r="A22" s="27" t="s">
        <v>34</v>
      </c>
      <c r="B22" s="28" t="s">
        <v>28</v>
      </c>
      <c r="C22" s="55">
        <v>2500</v>
      </c>
      <c r="D22" s="10"/>
      <c r="E22" s="9">
        <f t="shared" si="0"/>
        <v>0</v>
      </c>
    </row>
    <row r="23" spans="1:5" ht="16.5">
      <c r="A23" s="27" t="s">
        <v>35</v>
      </c>
      <c r="B23" s="28" t="s">
        <v>28</v>
      </c>
      <c r="C23" s="55">
        <v>1000</v>
      </c>
      <c r="D23" s="10"/>
      <c r="E23" s="9">
        <f t="shared" si="0"/>
        <v>0</v>
      </c>
    </row>
    <row r="24" spans="1:5" ht="16.5">
      <c r="A24" s="27" t="s">
        <v>36</v>
      </c>
      <c r="B24" s="28" t="s">
        <v>28</v>
      </c>
      <c r="C24" s="55">
        <v>1000</v>
      </c>
      <c r="D24" s="10"/>
      <c r="E24" s="9">
        <f t="shared" si="0"/>
        <v>0</v>
      </c>
    </row>
    <row r="25" spans="1:5" ht="16.5">
      <c r="A25" s="27" t="s">
        <v>53</v>
      </c>
      <c r="B25" s="54" t="s">
        <v>22</v>
      </c>
      <c r="C25" s="8">
        <v>70</v>
      </c>
      <c r="D25" s="10"/>
      <c r="E25" s="9">
        <f t="shared" si="0"/>
        <v>0</v>
      </c>
    </row>
    <row r="26" spans="1:5" ht="16.5">
      <c r="A26" s="27" t="s">
        <v>69</v>
      </c>
      <c r="B26" s="54" t="s">
        <v>22</v>
      </c>
      <c r="C26" s="8">
        <v>30</v>
      </c>
      <c r="D26" s="10"/>
      <c r="E26" s="9">
        <f t="shared" si="0"/>
        <v>0</v>
      </c>
    </row>
    <row r="27" spans="1:5" ht="16.5">
      <c r="A27" s="27" t="s">
        <v>61</v>
      </c>
      <c r="B27" s="52" t="s">
        <v>62</v>
      </c>
      <c r="C27" s="8">
        <v>30</v>
      </c>
      <c r="D27" s="10"/>
      <c r="E27" s="9">
        <f t="shared" si="0"/>
        <v>0</v>
      </c>
    </row>
    <row r="28" spans="1:5" ht="16.5">
      <c r="A28" s="27" t="s">
        <v>66</v>
      </c>
      <c r="B28" s="52" t="s">
        <v>62</v>
      </c>
      <c r="C28" s="8">
        <v>30</v>
      </c>
      <c r="D28" s="10"/>
      <c r="E28" s="9">
        <f t="shared" si="0"/>
        <v>0</v>
      </c>
    </row>
    <row r="29" spans="1:5" ht="12.75">
      <c r="A29" s="25"/>
      <c r="B29" s="11"/>
      <c r="C29" s="12"/>
      <c r="D29" s="10"/>
      <c r="E29" s="9">
        <f>C29*D29</f>
        <v>0</v>
      </c>
    </row>
    <row r="30" spans="1:5" ht="12.75">
      <c r="A30" s="13"/>
      <c r="B30" s="13"/>
      <c r="C30" s="14"/>
      <c r="D30" s="15"/>
      <c r="E30" s="16"/>
    </row>
    <row r="31" spans="1:5" ht="12.75">
      <c r="A31" s="13" t="s">
        <v>5</v>
      </c>
      <c r="B31" s="13"/>
      <c r="C31" s="14"/>
      <c r="D31" s="17"/>
      <c r="E31" s="17">
        <f>SUM(E10:E30)</f>
        <v>0</v>
      </c>
    </row>
    <row r="32" spans="1:5" ht="12.75">
      <c r="A32" s="18"/>
      <c r="B32" s="18"/>
      <c r="C32" s="18"/>
      <c r="D32" s="19"/>
      <c r="E32" s="7"/>
    </row>
    <row r="33" spans="1:5" ht="12.75">
      <c r="A33" s="76"/>
      <c r="B33" s="76"/>
      <c r="C33" s="76"/>
      <c r="D33" s="77"/>
      <c r="E33" s="77"/>
    </row>
    <row r="34" ht="15">
      <c r="A34" s="21" t="s">
        <v>37</v>
      </c>
    </row>
    <row r="35" ht="15">
      <c r="A35" s="21"/>
    </row>
    <row r="36" ht="15">
      <c r="A36" s="22" t="s">
        <v>12</v>
      </c>
    </row>
    <row r="37" ht="15">
      <c r="A37" s="22" t="s">
        <v>13</v>
      </c>
    </row>
    <row r="38" ht="15">
      <c r="A38" s="22" t="s">
        <v>14</v>
      </c>
    </row>
    <row r="39" ht="15">
      <c r="A39" s="21"/>
    </row>
    <row r="40" ht="12.75">
      <c r="A40" t="s">
        <v>6</v>
      </c>
    </row>
    <row r="42" ht="12.75">
      <c r="A42" t="s">
        <v>7</v>
      </c>
    </row>
    <row r="44" spans="1:4" ht="12.75">
      <c r="A44" t="s">
        <v>8</v>
      </c>
      <c r="D44" t="s">
        <v>9</v>
      </c>
    </row>
    <row r="46" spans="1:5" ht="12.75">
      <c r="A46" s="74" t="s">
        <v>10</v>
      </c>
      <c r="B46" s="74"/>
      <c r="C46" s="74"/>
      <c r="D46" s="74"/>
      <c r="E46" s="74"/>
    </row>
    <row r="47" spans="1:5" ht="12.75">
      <c r="A47" s="74" t="s">
        <v>11</v>
      </c>
      <c r="B47" s="74"/>
      <c r="C47" s="74"/>
      <c r="D47" s="74"/>
      <c r="E47" s="74"/>
    </row>
  </sheetData>
  <sheetProtection selectLockedCells="1" selectUnlockedCells="1"/>
  <mergeCells count="5">
    <mergeCell ref="A3:E3"/>
    <mergeCell ref="A4:E4"/>
    <mergeCell ref="A46:E46"/>
    <mergeCell ref="A47:E47"/>
    <mergeCell ref="A2:E2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zoomScale="75" zoomScaleNormal="75" zoomScalePageLayoutView="0" workbookViewId="0" topLeftCell="A13">
      <selection activeCell="F19" sqref="F19"/>
    </sheetView>
  </sheetViews>
  <sheetFormatPr defaultColWidth="11.57421875" defaultRowHeight="12.75"/>
  <cols>
    <col min="1" max="1" width="34.00390625" style="0" customWidth="1"/>
    <col min="2" max="2" width="16.00390625" style="0" customWidth="1"/>
    <col min="3" max="3" width="11.00390625" style="0" customWidth="1"/>
  </cols>
  <sheetData>
    <row r="1" ht="12.75">
      <c r="A1" s="1"/>
    </row>
    <row r="2" spans="1:8" ht="12.75">
      <c r="A2" s="1"/>
      <c r="B2" s="51" t="s">
        <v>57</v>
      </c>
      <c r="D2" s="51"/>
      <c r="E2" s="51"/>
      <c r="F2" s="51"/>
      <c r="G2" s="51"/>
      <c r="H2" s="51"/>
    </row>
    <row r="3" ht="12.75">
      <c r="A3" s="1"/>
    </row>
    <row r="4" spans="1:5" ht="12.75">
      <c r="A4" s="73" t="s">
        <v>24</v>
      </c>
      <c r="B4" s="73"/>
      <c r="C4" s="73"/>
      <c r="D4" s="73"/>
      <c r="E4" s="73"/>
    </row>
    <row r="5" spans="1:5" ht="12.75">
      <c r="A5" s="75" t="s">
        <v>65</v>
      </c>
      <c r="B5" s="75"/>
      <c r="C5" s="75"/>
      <c r="D5" s="75"/>
      <c r="E5" s="75"/>
    </row>
    <row r="6" ht="12.75">
      <c r="A6" s="2"/>
    </row>
    <row r="7" spans="1:5" ht="12.75">
      <c r="A7" s="3"/>
      <c r="B7" s="3"/>
      <c r="C7" s="3"/>
      <c r="D7" s="3"/>
      <c r="E7" s="3"/>
    </row>
    <row r="8" spans="1:5" ht="12.75">
      <c r="A8" s="4"/>
      <c r="B8" s="20"/>
      <c r="C8" s="4"/>
      <c r="D8" s="5"/>
      <c r="E8" s="5"/>
    </row>
    <row r="9" spans="1:5" ht="12.75">
      <c r="A9" s="4" t="s">
        <v>0</v>
      </c>
      <c r="B9" s="20" t="s">
        <v>1</v>
      </c>
      <c r="C9" s="4" t="s">
        <v>2</v>
      </c>
      <c r="D9" s="4" t="s">
        <v>3</v>
      </c>
      <c r="E9" s="4" t="s">
        <v>4</v>
      </c>
    </row>
    <row r="10" spans="1:5" ht="12.75">
      <c r="A10" s="6"/>
      <c r="B10" s="6"/>
      <c r="C10" s="7"/>
      <c r="D10" s="7"/>
      <c r="E10" s="7"/>
    </row>
    <row r="11" spans="1:5" ht="15.75">
      <c r="A11" s="67" t="s">
        <v>40</v>
      </c>
      <c r="B11" s="44" t="s">
        <v>25</v>
      </c>
      <c r="C11" s="66">
        <v>300</v>
      </c>
      <c r="D11" s="9"/>
      <c r="E11" s="9"/>
    </row>
    <row r="12" spans="1:5" ht="15.75">
      <c r="A12" s="68" t="s">
        <v>49</v>
      </c>
      <c r="B12" s="46" t="s">
        <v>25</v>
      </c>
      <c r="C12" s="65">
        <v>30</v>
      </c>
      <c r="D12" s="9"/>
      <c r="E12" s="9"/>
    </row>
    <row r="13" spans="1:5" ht="15.75">
      <c r="A13" s="69" t="s">
        <v>43</v>
      </c>
      <c r="B13" s="23" t="s">
        <v>25</v>
      </c>
      <c r="C13" s="26">
        <v>800</v>
      </c>
      <c r="D13" s="9"/>
      <c r="E13" s="9"/>
    </row>
    <row r="14" spans="1:5" ht="15.75">
      <c r="A14" s="69" t="s">
        <v>71</v>
      </c>
      <c r="B14" s="24" t="s">
        <v>72</v>
      </c>
      <c r="C14" s="26">
        <v>60</v>
      </c>
      <c r="D14" s="9"/>
      <c r="E14" s="9"/>
    </row>
    <row r="15" spans="1:5" ht="15.75">
      <c r="A15" s="69" t="s">
        <v>74</v>
      </c>
      <c r="B15" s="24" t="s">
        <v>73</v>
      </c>
      <c r="C15" s="26">
        <v>15</v>
      </c>
      <c r="D15" s="9"/>
      <c r="E15" s="9"/>
    </row>
    <row r="16" spans="1:5" ht="15.75">
      <c r="A16" s="69" t="s">
        <v>45</v>
      </c>
      <c r="B16" s="23" t="s">
        <v>21</v>
      </c>
      <c r="C16" s="26">
        <v>100</v>
      </c>
      <c r="D16" s="9"/>
      <c r="E16" s="9"/>
    </row>
    <row r="17" spans="1:5" ht="15.75">
      <c r="A17" s="69" t="s">
        <v>60</v>
      </c>
      <c r="B17" s="23" t="s">
        <v>25</v>
      </c>
      <c r="C17" s="26">
        <v>500</v>
      </c>
      <c r="D17" s="9"/>
      <c r="E17" s="9"/>
    </row>
    <row r="18" spans="1:5" ht="15.75">
      <c r="A18" s="69" t="s">
        <v>44</v>
      </c>
      <c r="B18" s="23" t="s">
        <v>22</v>
      </c>
      <c r="C18" s="62">
        <v>300</v>
      </c>
      <c r="D18" s="9"/>
      <c r="E18" s="9"/>
    </row>
    <row r="19" spans="1:5" ht="15.75">
      <c r="A19" s="69" t="s">
        <v>16</v>
      </c>
      <c r="B19" s="23" t="s">
        <v>26</v>
      </c>
      <c r="C19" s="62">
        <v>4000</v>
      </c>
      <c r="D19" s="9"/>
      <c r="E19" s="9"/>
    </row>
    <row r="20" spans="1:5" ht="15.75">
      <c r="A20" s="69" t="s">
        <v>15</v>
      </c>
      <c r="B20" s="23" t="s">
        <v>27</v>
      </c>
      <c r="C20" s="26">
        <v>400</v>
      </c>
      <c r="D20" s="9"/>
      <c r="E20" s="9"/>
    </row>
    <row r="21" spans="1:5" ht="31.5">
      <c r="A21" s="70" t="s">
        <v>47</v>
      </c>
      <c r="B21" s="45" t="s">
        <v>48</v>
      </c>
      <c r="C21" s="63">
        <v>200</v>
      </c>
      <c r="D21" s="9"/>
      <c r="E21" s="9"/>
    </row>
    <row r="22" spans="1:5" ht="31.5">
      <c r="A22" s="69" t="s">
        <v>17</v>
      </c>
      <c r="B22" s="45" t="s">
        <v>23</v>
      </c>
      <c r="C22" s="63">
        <v>200</v>
      </c>
      <c r="D22" s="9"/>
      <c r="E22" s="9"/>
    </row>
    <row r="23" spans="1:5" ht="15.75">
      <c r="A23" s="69" t="s">
        <v>46</v>
      </c>
      <c r="B23" s="23" t="s">
        <v>21</v>
      </c>
      <c r="C23" s="26">
        <v>30</v>
      </c>
      <c r="D23" s="9"/>
      <c r="E23" s="9"/>
    </row>
    <row r="24" spans="1:5" ht="15.75">
      <c r="A24" s="71" t="s">
        <v>18</v>
      </c>
      <c r="B24" s="61" t="s">
        <v>23</v>
      </c>
      <c r="C24" s="64">
        <v>1000</v>
      </c>
      <c r="D24" s="9"/>
      <c r="E24" s="9"/>
    </row>
    <row r="25" spans="1:5" ht="15.75">
      <c r="A25" s="72" t="s">
        <v>19</v>
      </c>
      <c r="B25" s="60" t="s">
        <v>23</v>
      </c>
      <c r="C25" s="64">
        <v>2000</v>
      </c>
      <c r="D25" s="9"/>
      <c r="E25" s="9"/>
    </row>
    <row r="26" spans="1:5" ht="15.75">
      <c r="A26" s="69" t="s">
        <v>20</v>
      </c>
      <c r="B26" s="24" t="s">
        <v>23</v>
      </c>
      <c r="C26" s="26">
        <v>13000</v>
      </c>
      <c r="D26" s="9"/>
      <c r="E26" s="9"/>
    </row>
    <row r="27" spans="1:5" ht="15.75">
      <c r="A27" s="71" t="s">
        <v>67</v>
      </c>
      <c r="B27" s="24" t="s">
        <v>23</v>
      </c>
      <c r="C27" s="26">
        <v>500</v>
      </c>
      <c r="D27" s="9"/>
      <c r="E27" s="9"/>
    </row>
    <row r="28" spans="1:5" ht="12.75">
      <c r="A28" s="49"/>
      <c r="B28" s="49"/>
      <c r="C28" s="50"/>
      <c r="D28" s="15"/>
      <c r="E28" s="16"/>
    </row>
    <row r="29" spans="1:5" ht="12.75">
      <c r="A29" s="13" t="s">
        <v>5</v>
      </c>
      <c r="B29" s="13"/>
      <c r="C29" s="14"/>
      <c r="D29" s="17"/>
      <c r="E29" s="17">
        <f>SUM(E11:E28)</f>
        <v>0</v>
      </c>
    </row>
    <row r="30" spans="1:5" ht="12.75">
      <c r="A30" s="18"/>
      <c r="B30" s="18"/>
      <c r="C30" s="18"/>
      <c r="D30" s="19"/>
      <c r="E30" s="7"/>
    </row>
    <row r="31" ht="15">
      <c r="A31" s="21"/>
    </row>
    <row r="32" ht="15">
      <c r="A32" s="22" t="s">
        <v>12</v>
      </c>
    </row>
    <row r="33" ht="15">
      <c r="A33" s="22" t="s">
        <v>13</v>
      </c>
    </row>
    <row r="34" ht="15">
      <c r="A34" s="22" t="s">
        <v>14</v>
      </c>
    </row>
    <row r="35" ht="15">
      <c r="A35" s="21"/>
    </row>
    <row r="36" ht="15">
      <c r="A36" s="21"/>
    </row>
    <row r="37" ht="12.75">
      <c r="A37" t="s">
        <v>6</v>
      </c>
    </row>
    <row r="39" ht="12.75">
      <c r="A39" t="s">
        <v>7</v>
      </c>
    </row>
    <row r="41" spans="1:4" ht="12.75">
      <c r="A41" t="s">
        <v>8</v>
      </c>
      <c r="D41" t="s">
        <v>9</v>
      </c>
    </row>
    <row r="43" spans="1:5" ht="12.75">
      <c r="A43" s="74" t="s">
        <v>10</v>
      </c>
      <c r="B43" s="74"/>
      <c r="C43" s="74"/>
      <c r="D43" s="74"/>
      <c r="E43" s="74"/>
    </row>
    <row r="44" spans="1:5" ht="12.75">
      <c r="A44" s="74" t="s">
        <v>11</v>
      </c>
      <c r="B44" s="74"/>
      <c r="C44" s="74"/>
      <c r="D44" s="74"/>
      <c r="E44" s="74"/>
    </row>
  </sheetData>
  <sheetProtection selectLockedCells="1" selectUnlockedCells="1"/>
  <mergeCells count="4">
    <mergeCell ref="A5:E5"/>
    <mergeCell ref="A43:E43"/>
    <mergeCell ref="A44:E44"/>
    <mergeCell ref="A4:E4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jeannine</dc:creator>
  <cp:keywords/>
  <dc:description/>
  <cp:lastModifiedBy>intend1</cp:lastModifiedBy>
  <cp:lastPrinted>2017-11-06T15:40:16Z</cp:lastPrinted>
  <dcterms:created xsi:type="dcterms:W3CDTF">2013-10-13T08:58:13Z</dcterms:created>
  <dcterms:modified xsi:type="dcterms:W3CDTF">2017-11-06T15:40:54Z</dcterms:modified>
  <cp:category/>
  <cp:version/>
  <cp:contentType/>
  <cp:contentStatus/>
</cp:coreProperties>
</file>