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5480" windowHeight="10920" tabRatio="831"/>
  </bookViews>
  <sheets>
    <sheet name="MATÉRIELS FRIGORIFIQUES" sheetId="1" r:id="rId1"/>
    <sheet name="MATÉRIELS CHAUFFANTS" sheetId="3" r:id="rId2"/>
    <sheet name="MATÉRIELS DE LAVERIE" sheetId="4" r:id="rId3"/>
    <sheet name="PETITS MATÉRIELS DE CUISINE" sheetId="5" r:id="rId4"/>
    <sheet name="MATÉRIELS DE BUANDERIE" sheetId="6" r:id="rId5"/>
  </sheets>
  <calcPr calcId="125725"/>
</workbook>
</file>

<file path=xl/calcChain.xml><?xml version="1.0" encoding="utf-8"?>
<calcChain xmlns="http://schemas.openxmlformats.org/spreadsheetml/2006/main">
  <c r="E14" i="6"/>
  <c r="E35" i="1"/>
  <c r="E43" i="3"/>
  <c r="E15" i="4"/>
  <c r="E16" i="5"/>
</calcChain>
</file>

<file path=xl/sharedStrings.xml><?xml version="1.0" encoding="utf-8"?>
<sst xmlns="http://schemas.openxmlformats.org/spreadsheetml/2006/main" count="332" uniqueCount="166">
  <si>
    <t>LYCEE CHOISEUL - 78 rue des Douets - BP9549 - 37095 TOURS CEDEX</t>
  </si>
  <si>
    <t>APPEL PUBLIC A CONCURRENCE DANS LE CADRE D'UNE PROCEDURE ADAPTEE</t>
  </si>
  <si>
    <t>N° LOT</t>
  </si>
  <si>
    <t>Prénom :</t>
  </si>
  <si>
    <t>Signature</t>
  </si>
  <si>
    <t>ACTE D'ENGAGEMENT</t>
  </si>
  <si>
    <t>Cachet de l'entreprise</t>
  </si>
  <si>
    <t>* le prix unitaire hors taxe proposé inclut toutes les taxes fiscales et parafiscales sauf la T.V.A.</t>
  </si>
  <si>
    <t>Bordereau des prix unitaires</t>
  </si>
  <si>
    <t>ACTE D'ENGAGEMENT A SIGNER AU MOMENT DE L'ATTRIBUTION UNIQUEMENT</t>
  </si>
  <si>
    <t xml:space="preserve">Fait à  </t>
  </si>
  <si>
    <t>le</t>
  </si>
  <si>
    <t>Pour le pouvoir adjudicateur,</t>
  </si>
  <si>
    <t>Le Responsable légal de l'entreprise</t>
  </si>
  <si>
    <t>Éric GOMMÉ, Proviseur</t>
  </si>
  <si>
    <t>Nom :</t>
  </si>
  <si>
    <t>DÉSIGNATION DES MATÉRIELS</t>
  </si>
  <si>
    <t>MARQUE - MODÈLE - TYPE</t>
  </si>
  <si>
    <t>N° DE SÉRIE</t>
  </si>
  <si>
    <t>ANNÉE</t>
  </si>
  <si>
    <t>DESIGNATION DES MATÉRIELS</t>
  </si>
  <si>
    <t xml:space="preserve">ARMOIRE CHAUDE </t>
  </si>
  <si>
    <t xml:space="preserve">FRIGINOX </t>
  </si>
  <si>
    <t>ARMOIRE CHAUDE</t>
  </si>
  <si>
    <t>FRIGINOX Modèle ATC1 GN1/1</t>
  </si>
  <si>
    <t>69836A57961414</t>
  </si>
  <si>
    <t xml:space="preserve">ARMOIRE CHAUDE ROULANTE                                                               </t>
  </si>
  <si>
    <t>TOURNUS GN1/1 Type Roll service</t>
  </si>
  <si>
    <t>14-059308-8</t>
  </si>
  <si>
    <t>16-155273-3</t>
  </si>
  <si>
    <t>16-153877-4</t>
  </si>
  <si>
    <t>16-155773-4</t>
  </si>
  <si>
    <r>
      <t xml:space="preserve">ARMOIRE FROIDE DOUBLE                                                                   </t>
    </r>
    <r>
      <rPr>
        <sz val="8"/>
        <rFont val="Arial Narrow"/>
        <family val="2"/>
      </rPr>
      <t>(DISTRIBUTION FROIDE)</t>
    </r>
  </si>
  <si>
    <t>ODIC MF3 801784</t>
  </si>
  <si>
    <t>BD35029</t>
  </si>
  <si>
    <r>
      <t xml:space="preserve">ARMOIRE FROIDE SIMPLE                                                                  </t>
    </r>
    <r>
      <rPr>
        <sz val="8"/>
        <rFont val="Arial Narrow"/>
        <family val="2"/>
      </rPr>
      <t xml:space="preserve"> (DISTRIBUTION FROIDE)</t>
    </r>
  </si>
  <si>
    <t>ODIC MF2 OEM</t>
  </si>
  <si>
    <t>000 229</t>
  </si>
  <si>
    <r>
      <t xml:space="preserve">ARMOIRE FROIDE DOUBLE                                                                    </t>
    </r>
    <r>
      <rPr>
        <sz val="8"/>
        <rFont val="Arial Narrow"/>
        <family val="2"/>
      </rPr>
      <t>(TRAVERSANTE)</t>
    </r>
  </si>
  <si>
    <t>ODIC MF3 OEM</t>
  </si>
  <si>
    <r>
      <t xml:space="preserve">ARMOIRE FROIDE DOUBLE                                                                 </t>
    </r>
    <r>
      <rPr>
        <sz val="8"/>
        <rFont val="Arial Narrow"/>
        <family val="2"/>
      </rPr>
      <t xml:space="preserve"> (LOCAL REFRIGERE)</t>
    </r>
  </si>
  <si>
    <t>FRIGINOX-AT2 (GN2/1)</t>
  </si>
  <si>
    <r>
      <t xml:space="preserve">ARMOIRE FROIDE SIMPLE                                                         </t>
    </r>
    <r>
      <rPr>
        <sz val="8"/>
        <rFont val="Arial Narrow"/>
        <family val="2"/>
      </rPr>
      <t xml:space="preserve"> (LOCAL REFRIGERE)</t>
    </r>
  </si>
  <si>
    <t>FRIGINOX-AT1 (GN2/1)</t>
  </si>
  <si>
    <r>
      <t xml:space="preserve">ARMOIRE FROIDE DOUBLE                                                                              </t>
    </r>
    <r>
      <rPr>
        <sz val="8"/>
        <rFont val="Arial Narrow"/>
        <family val="2"/>
      </rPr>
      <t>(CUISINE)</t>
    </r>
  </si>
  <si>
    <t>FOSTER GRL2H</t>
  </si>
  <si>
    <t>E 5145420</t>
  </si>
  <si>
    <r>
      <t xml:space="preserve">ARMOIRE FROIDE  SIMPLE                                                                    </t>
    </r>
    <r>
      <rPr>
        <sz val="8"/>
        <rFont val="Arial Narrow"/>
        <family val="2"/>
      </rPr>
      <t xml:space="preserve"> (CUISINE)</t>
    </r>
  </si>
  <si>
    <t>FRIGINOX AT1 (GN2/1)</t>
  </si>
  <si>
    <t>69798D57962414</t>
  </si>
  <si>
    <t>ARMOIRE RÉFRIGÉRÉE VENTILÉE MOBILE</t>
  </si>
  <si>
    <t>Modèle ER700SS</t>
  </si>
  <si>
    <t>BALANCE DE RÉCEPTION ÉLECTRONIQUE</t>
  </si>
  <si>
    <t>SOEHNLE professional 618020033 SNR208482</t>
  </si>
  <si>
    <t>BATTEUR/MELANGEUR</t>
  </si>
  <si>
    <t>DITO-SAMA, ref BMX605</t>
  </si>
  <si>
    <t>BROYEUR</t>
  </si>
  <si>
    <t>COMENDA T5</t>
  </si>
  <si>
    <t>CELLULE DE REFROIDISSEMENT</t>
  </si>
  <si>
    <t xml:space="preserve">ROSIERES RRI </t>
  </si>
  <si>
    <t>7024C2264A                                                          N° carte 55660</t>
  </si>
  <si>
    <t>CENTRALE VAPEUR</t>
  </si>
  <si>
    <t>COVEMAT GE 135</t>
  </si>
  <si>
    <t>CHAMBRE FROIDE B.O.F</t>
  </si>
  <si>
    <t>VT 035</t>
  </si>
  <si>
    <t>CHAMBRE FROIDE LÉGUMES</t>
  </si>
  <si>
    <t>CHAMBRE FROIDE VIANDES</t>
  </si>
  <si>
    <t>CHAMBRE FROIDE NEGATIVE</t>
  </si>
  <si>
    <t>VT 0310</t>
  </si>
  <si>
    <t>CHAMBRE FROIDE PRODUITS FINIS</t>
  </si>
  <si>
    <t>CHAUFFE ASSIETTE</t>
  </si>
  <si>
    <t>RIEBER</t>
  </si>
  <si>
    <t>CONVOYEUR - POLYCORDE</t>
  </si>
  <si>
    <t>COMENDA</t>
  </si>
  <si>
    <t>COUPE LÉGUMES</t>
  </si>
  <si>
    <t>TRS CLASSIC</t>
  </si>
  <si>
    <t>9FRJ60 34151260910010</t>
  </si>
  <si>
    <t>EPLUCHEUSE</t>
  </si>
  <si>
    <t>DITO SAMA Type TI25</t>
  </si>
  <si>
    <t>ESSOREUSE</t>
  </si>
  <si>
    <t>DITO SAMA  modèle  ELX 65</t>
  </si>
  <si>
    <t>ÉVAPORATEUR                                                                    LOCAL POUBELLES</t>
  </si>
  <si>
    <t>GUNTER DHF 035A/24 L1</t>
  </si>
  <si>
    <t>VT 037</t>
  </si>
  <si>
    <t>ÉVAPORATEUR                                                                    PRÉPARATION FROIDE</t>
  </si>
  <si>
    <t>602756/1702205655</t>
  </si>
  <si>
    <t>EXTRACTEUR A COUVERTS</t>
  </si>
  <si>
    <t>FONTAINE RÉFRIGÉRÉE</t>
  </si>
  <si>
    <t>ROLLER GRILL/FRP 80</t>
  </si>
  <si>
    <t>ROLLER GRILL/FRP 150</t>
  </si>
  <si>
    <t>FOUR MIXTE N°1</t>
  </si>
  <si>
    <t>FRIMA SCC 201</t>
  </si>
  <si>
    <t>E21SH12062308249</t>
  </si>
  <si>
    <t xml:space="preserve">FOUR MIXTE N°2                                                                   </t>
  </si>
  <si>
    <t>MKN Flexi Combi Classic                                                                    FKECOD215C0066</t>
  </si>
  <si>
    <t xml:space="preserve">FOUR MIXTE N°3                                                        </t>
  </si>
  <si>
    <t>FRIMA SCC WE 201</t>
  </si>
  <si>
    <t>E21SH15082472708</t>
  </si>
  <si>
    <t>FRITEUSE</t>
  </si>
  <si>
    <t>ROSINOX Rosi Chef FR25GHP</t>
  </si>
  <si>
    <t>POMPE FRITEUSE (filtrage)</t>
  </si>
  <si>
    <t>ROSINOX GUCCHI TYPE 71/4</t>
  </si>
  <si>
    <t>13H9193 1400 1688 FM610</t>
  </si>
  <si>
    <t>GRILLADE</t>
  </si>
  <si>
    <t>ROSINOX ROSICHEF PLS N20G</t>
  </si>
  <si>
    <t>LAVE BATTERIE</t>
  </si>
  <si>
    <t>GD9000805027</t>
  </si>
  <si>
    <t>LAVE LINGE</t>
  </si>
  <si>
    <t>DUBIX Type FAS 106 MP</t>
  </si>
  <si>
    <t>9864020799606/056709</t>
  </si>
  <si>
    <r>
      <t xml:space="preserve">LAVE LINGE </t>
    </r>
    <r>
      <rPr>
        <sz val="8"/>
        <rFont val="Arial Narrow"/>
        <family val="2"/>
      </rPr>
      <t xml:space="preserve">                                                                            </t>
    </r>
    <r>
      <rPr>
        <sz val="8"/>
        <color rgb="FFFF0000"/>
        <rFont val="Arial Narrow"/>
        <family val="2"/>
      </rPr>
      <t>à intégrer au MAPA à compter du 01/09/2018 uniquement</t>
    </r>
  </si>
  <si>
    <t>PRIMUS FX 105 E</t>
  </si>
  <si>
    <t>LAVE PLATEAUX</t>
  </si>
  <si>
    <t>LAVE VAISSELLE</t>
  </si>
  <si>
    <t xml:space="preserve">COMENDA AC 182 </t>
  </si>
  <si>
    <t>IE8698/07/02</t>
  </si>
  <si>
    <t>MARMITE - BAIN MARIE</t>
  </si>
  <si>
    <t>ROSINOX</t>
  </si>
  <si>
    <t>MARMITE - CHAUFFE DIRECT</t>
  </si>
  <si>
    <t>MEUBLE RÉFRIGÉRÉ</t>
  </si>
  <si>
    <t>SALAD BAR LG 2605</t>
  </si>
  <si>
    <t>PV2-20</t>
  </si>
  <si>
    <t>MODULE 2 FEUX VIFS 400MM</t>
  </si>
  <si>
    <t>ROSINOX ROSICHEF 020G-RF</t>
  </si>
  <si>
    <t>MODULE 2 FEUX VIFS</t>
  </si>
  <si>
    <t>ROSINOX ROSICHEF  020G-RF</t>
  </si>
  <si>
    <t>PRESENTOIR BAIN MARIE</t>
  </si>
  <si>
    <t>GUYON, type BMHL 195T3</t>
  </si>
  <si>
    <t>SUD INOX</t>
  </si>
  <si>
    <t>OUVRE BOITE</t>
  </si>
  <si>
    <t>TELLIER 0E750</t>
  </si>
  <si>
    <t>PLAQUE A SNACKER</t>
  </si>
  <si>
    <t>ROSINOX ROSICHEF PLS N20G CAT II2E+3+ TYPE A</t>
  </si>
  <si>
    <t>SAUTEUSE</t>
  </si>
  <si>
    <t>ROSINOX SBM 50G</t>
  </si>
  <si>
    <t>4875-08</t>
  </si>
  <si>
    <t>4875-09</t>
  </si>
  <si>
    <t>SECHE LINGE</t>
  </si>
  <si>
    <t>WHIRLPOOL SOLE 2003                                                                 W 2468 WPS</t>
  </si>
  <si>
    <t>antérieur à 2004</t>
  </si>
  <si>
    <t>TRANCHEUSE</t>
  </si>
  <si>
    <t>OMAS CX MATIC 35E</t>
  </si>
  <si>
    <r>
      <t xml:space="preserve">VITRINE RÉFRIGÉRÉE                                                                   </t>
    </r>
    <r>
      <rPr>
        <sz val="8"/>
        <rFont val="Arial Narrow"/>
        <family val="2"/>
      </rPr>
      <t xml:space="preserve">  (carte gestion 56021,V)</t>
    </r>
  </si>
  <si>
    <t>GUYON/ VCEBL 2400</t>
  </si>
  <si>
    <t>PRIX UNITAIRE TOUTES TAXES COMPRISES</t>
  </si>
  <si>
    <t>PRIX UNITAIRE HORS TAXES *</t>
  </si>
  <si>
    <r>
      <t xml:space="preserve">DAGART/ évaporateur GUNTNER                                                                                                               </t>
    </r>
    <r>
      <rPr>
        <sz val="9"/>
        <rFont val="Arial Narrow"/>
        <family val="2"/>
      </rPr>
      <t xml:space="preserve">  400/101048,6 -GDF 030B/14</t>
    </r>
  </si>
  <si>
    <r>
      <t xml:space="preserve">DAGART /évaporateur GUNTNER                                                                                             </t>
    </r>
    <r>
      <rPr>
        <sz val="9"/>
        <rFont val="Arial Narrow"/>
        <family val="2"/>
      </rPr>
      <t xml:space="preserve"> 2134216 -GDF 030A/14</t>
    </r>
  </si>
  <si>
    <r>
      <t xml:space="preserve">DAGART /évaporateur GUNTNER                                                                                                           </t>
    </r>
    <r>
      <rPr>
        <sz val="9"/>
        <rFont val="Arial Narrow"/>
        <family val="2"/>
      </rPr>
      <t>2136411 -GDF 030A/14</t>
    </r>
  </si>
  <si>
    <r>
      <t xml:space="preserve">DAGART/ évaporateur GUNTNER                                                                                           </t>
    </r>
    <r>
      <rPr>
        <sz val="9"/>
        <rFont val="Arial Narrow"/>
        <family val="2"/>
      </rPr>
      <t>802603  400/408118 GSF 031C/17-E</t>
    </r>
  </si>
  <si>
    <r>
      <t xml:space="preserve">DAGART/ évaporateur GUNTNER                                                                                                </t>
    </r>
    <r>
      <rPr>
        <sz val="9"/>
        <rFont val="Arial Narrow"/>
        <family val="2"/>
      </rPr>
      <t>400/101048,7 -GDF 030B/14</t>
    </r>
  </si>
  <si>
    <t>GRANULDISK GD 900 Free Flow System</t>
  </si>
  <si>
    <t>PROPOSITION TARIFAIRE POUR LE LOT N°5</t>
  </si>
  <si>
    <t>PROPOSITION TARIFAIRE POUR LE LOT N°1</t>
  </si>
  <si>
    <t>MARCHÉ MAINTENANCE DES MATÉRIELS DE CUISINE ET DE BUANDERIE : LOT N°1 - MATÉRIELS FRIGORIFIQUES</t>
  </si>
  <si>
    <t>PROPOSITION TARIFAIRE POUR LE LOT N°2</t>
  </si>
  <si>
    <t>MARCHÉ MAINTENANCE DES MATÉRIELS DE CUISINE ET DE BUANDERIE : LOT N°2 - MATÉRIELS CHAUFFANTS</t>
  </si>
  <si>
    <t>PROPOSITION TARIFAIRE POUR LE LOT N°3</t>
  </si>
  <si>
    <t>PROPOSITION TARIFAIRE POUR LE LOT N°4</t>
  </si>
  <si>
    <t>MARCHÉ MAINTENANCE DES MATÉRIELS DE CUISINE ET DE BUANDERIE : LOT N°5 - MATÉRIELS DE BUANDERIE</t>
  </si>
  <si>
    <t>MARCHÉ MAINTENANCE DES MATÉRIELS DE CUISINE ET DE BUANDERIE : LOT N°4 - PETITS MATÉRIELS DE CUISINE</t>
  </si>
  <si>
    <t>MARCHÉ MAINTENANCE DES MATÉRIELS DE CUISINE ET DE BUANDERIE : LOT N°3 - MATÉRIELS DE LAVERIE</t>
  </si>
  <si>
    <t>Fait à                                   le</t>
  </si>
  <si>
    <t xml:space="preserve"> Après avoir pris connaissance du règlement de la présente consultation, je m'engage pour</t>
  </si>
  <si>
    <t>un montant de  (en toutes lettres)____________________________________________________________________________HT</t>
  </si>
  <si>
    <t>un montant de (en chiffre) __________________________________ HT et __________________________________________ TTC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</si>
</sst>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/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Border="1"/>
    <xf numFmtId="0" fontId="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9" fillId="3" borderId="1" xfId="2" applyFont="1" applyFill="1" applyBorder="1" applyAlignment="1">
      <alignment horizontal="right" vertical="center"/>
    </xf>
    <xf numFmtId="44" fontId="9" fillId="0" borderId="1" xfId="2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7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B6" sqref="B6"/>
    </sheetView>
  </sheetViews>
  <sheetFormatPr baseColWidth="10" defaultColWidth="11.453125" defaultRowHeight="14"/>
  <cols>
    <col min="1" max="1" width="6.26953125" style="1" customWidth="1"/>
    <col min="2" max="2" width="32.6328125" style="22" customWidth="1"/>
    <col min="3" max="3" width="42.6328125" style="23" customWidth="1"/>
    <col min="4" max="4" width="28.6328125" style="1" customWidth="1"/>
    <col min="5" max="5" width="16.6328125" style="1" customWidth="1"/>
    <col min="6" max="16384" width="11.453125" style="1"/>
  </cols>
  <sheetData>
    <row r="1" spans="1:5" ht="15" customHeight="1">
      <c r="A1" s="67" t="s">
        <v>0</v>
      </c>
      <c r="B1" s="67"/>
      <c r="C1" s="67"/>
      <c r="D1" s="67"/>
      <c r="E1" s="67"/>
    </row>
    <row r="2" spans="1:5" ht="15" customHeight="1">
      <c r="A2" s="20"/>
      <c r="B2" s="20"/>
      <c r="C2" s="20"/>
      <c r="D2" s="20"/>
      <c r="E2" s="35"/>
    </row>
    <row r="3" spans="1:5" ht="15" customHeight="1">
      <c r="A3" s="20"/>
      <c r="B3" s="68" t="s">
        <v>1</v>
      </c>
      <c r="C3" s="68"/>
      <c r="D3" s="68"/>
      <c r="E3" s="68"/>
    </row>
    <row r="4" spans="1:5" ht="15" customHeight="1">
      <c r="A4" s="71" t="s">
        <v>8</v>
      </c>
      <c r="B4" s="71"/>
      <c r="C4" s="2"/>
      <c r="D4" s="2"/>
      <c r="E4" s="36"/>
    </row>
    <row r="5" spans="1:5" ht="15" customHeight="1">
      <c r="A5" s="3"/>
      <c r="B5" s="69" t="s">
        <v>154</v>
      </c>
      <c r="C5" s="70"/>
      <c r="D5" s="70"/>
      <c r="E5" s="70"/>
    </row>
    <row r="6" spans="1:5" ht="15" customHeight="1">
      <c r="A6" s="3"/>
      <c r="B6" s="19"/>
      <c r="C6" s="4"/>
      <c r="D6" s="4"/>
      <c r="E6" s="4"/>
    </row>
    <row r="7" spans="1:5" s="3" customFormat="1" ht="25" customHeight="1">
      <c r="A7" s="5" t="s">
        <v>2</v>
      </c>
      <c r="B7" s="6" t="s">
        <v>16</v>
      </c>
      <c r="C7" s="43" t="s">
        <v>17</v>
      </c>
      <c r="D7" s="43" t="s">
        <v>18</v>
      </c>
      <c r="E7" s="43" t="s">
        <v>19</v>
      </c>
    </row>
    <row r="8" spans="1:5" s="33" customFormat="1" ht="25" customHeight="1">
      <c r="A8" s="8">
        <v>1</v>
      </c>
      <c r="B8" s="48" t="s">
        <v>32</v>
      </c>
      <c r="C8" s="49" t="s">
        <v>33</v>
      </c>
      <c r="D8" s="50" t="s">
        <v>34</v>
      </c>
      <c r="E8" s="47">
        <v>2002</v>
      </c>
    </row>
    <row r="9" spans="1:5" s="3" customFormat="1" ht="25" customHeight="1">
      <c r="A9" s="7">
        <v>1</v>
      </c>
      <c r="B9" s="48" t="s">
        <v>35</v>
      </c>
      <c r="C9" s="45" t="s">
        <v>36</v>
      </c>
      <c r="D9" s="46" t="s">
        <v>37</v>
      </c>
      <c r="E9" s="47">
        <v>2002</v>
      </c>
    </row>
    <row r="10" spans="1:5" s="3" customFormat="1" ht="25" customHeight="1">
      <c r="A10" s="7">
        <v>1</v>
      </c>
      <c r="B10" s="48" t="s">
        <v>38</v>
      </c>
      <c r="C10" s="45" t="s">
        <v>39</v>
      </c>
      <c r="D10" s="46">
        <v>10729</v>
      </c>
      <c r="E10" s="47">
        <v>2002</v>
      </c>
    </row>
    <row r="11" spans="1:5" s="3" customFormat="1" ht="25" customHeight="1">
      <c r="A11" s="7">
        <v>1</v>
      </c>
      <c r="B11" s="48" t="s">
        <v>40</v>
      </c>
      <c r="C11" s="45" t="s">
        <v>41</v>
      </c>
      <c r="D11" s="51">
        <v>6980442088210</v>
      </c>
      <c r="E11" s="47">
        <v>2010</v>
      </c>
    </row>
    <row r="12" spans="1:5" s="33" customFormat="1" ht="25" customHeight="1">
      <c r="A12" s="7">
        <v>1</v>
      </c>
      <c r="B12" s="48" t="s">
        <v>42</v>
      </c>
      <c r="C12" s="45" t="s">
        <v>43</v>
      </c>
      <c r="D12" s="51">
        <v>6979842087210</v>
      </c>
      <c r="E12" s="47">
        <v>2010</v>
      </c>
    </row>
    <row r="13" spans="1:5" s="33" customFormat="1" ht="25" customHeight="1">
      <c r="A13" s="7">
        <v>1</v>
      </c>
      <c r="B13" s="48" t="s">
        <v>44</v>
      </c>
      <c r="C13" s="52" t="s">
        <v>45</v>
      </c>
      <c r="D13" s="53" t="s">
        <v>46</v>
      </c>
      <c r="E13" s="47">
        <v>2005</v>
      </c>
    </row>
    <row r="14" spans="1:5" s="33" customFormat="1" ht="25" customHeight="1">
      <c r="A14" s="7">
        <v>1</v>
      </c>
      <c r="B14" s="44" t="s">
        <v>47</v>
      </c>
      <c r="C14" s="45" t="s">
        <v>48</v>
      </c>
      <c r="D14" s="46" t="s">
        <v>49</v>
      </c>
      <c r="E14" s="47">
        <v>2014</v>
      </c>
    </row>
    <row r="15" spans="1:5" s="33" customFormat="1" ht="30" customHeight="1">
      <c r="A15" s="7">
        <v>1</v>
      </c>
      <c r="B15" s="44" t="s">
        <v>50</v>
      </c>
      <c r="C15" s="45" t="s">
        <v>51</v>
      </c>
      <c r="D15" s="46">
        <v>5039393</v>
      </c>
      <c r="E15" s="47">
        <v>2015</v>
      </c>
    </row>
    <row r="16" spans="1:5" s="3" customFormat="1" ht="33.5" customHeight="1">
      <c r="A16" s="8">
        <v>1</v>
      </c>
      <c r="B16" s="44" t="s">
        <v>58</v>
      </c>
      <c r="C16" s="45" t="s">
        <v>59</v>
      </c>
      <c r="D16" s="45" t="s">
        <v>60</v>
      </c>
      <c r="E16" s="47">
        <v>2002</v>
      </c>
    </row>
    <row r="17" spans="1:5" s="3" customFormat="1" ht="25" customHeight="1">
      <c r="A17" s="7">
        <v>1</v>
      </c>
      <c r="B17" s="44" t="s">
        <v>63</v>
      </c>
      <c r="C17" s="45" t="s">
        <v>147</v>
      </c>
      <c r="D17" s="46" t="s">
        <v>64</v>
      </c>
      <c r="E17" s="47">
        <v>2002</v>
      </c>
    </row>
    <row r="18" spans="1:5" s="3" customFormat="1" ht="25" customHeight="1">
      <c r="A18" s="8">
        <v>1</v>
      </c>
      <c r="B18" s="44" t="s">
        <v>65</v>
      </c>
      <c r="C18" s="45" t="s">
        <v>148</v>
      </c>
      <c r="D18" s="46" t="s">
        <v>64</v>
      </c>
      <c r="E18" s="47">
        <v>2002</v>
      </c>
    </row>
    <row r="19" spans="1:5" s="3" customFormat="1" ht="25" customHeight="1">
      <c r="A19" s="7">
        <v>1</v>
      </c>
      <c r="B19" s="44" t="s">
        <v>66</v>
      </c>
      <c r="C19" s="45" t="s">
        <v>146</v>
      </c>
      <c r="D19" s="46" t="s">
        <v>64</v>
      </c>
      <c r="E19" s="47">
        <v>2002</v>
      </c>
    </row>
    <row r="20" spans="1:5" s="18" customFormat="1" ht="25" customHeight="1">
      <c r="A20" s="8">
        <v>1</v>
      </c>
      <c r="B20" s="44" t="s">
        <v>67</v>
      </c>
      <c r="C20" s="45" t="s">
        <v>149</v>
      </c>
      <c r="D20" s="46" t="s">
        <v>68</v>
      </c>
      <c r="E20" s="47">
        <v>2002</v>
      </c>
    </row>
    <row r="21" spans="1:5" s="3" customFormat="1" ht="30" customHeight="1">
      <c r="A21" s="7">
        <v>1</v>
      </c>
      <c r="B21" s="44" t="s">
        <v>69</v>
      </c>
      <c r="C21" s="45" t="s">
        <v>150</v>
      </c>
      <c r="D21" s="46" t="s">
        <v>64</v>
      </c>
      <c r="E21" s="47">
        <v>2002</v>
      </c>
    </row>
    <row r="22" spans="1:5" s="3" customFormat="1" ht="28.5" customHeight="1">
      <c r="A22" s="8">
        <v>1</v>
      </c>
      <c r="B22" s="44" t="s">
        <v>81</v>
      </c>
      <c r="C22" s="45" t="s">
        <v>82</v>
      </c>
      <c r="D22" s="46" t="s">
        <v>83</v>
      </c>
      <c r="E22" s="47">
        <v>2002</v>
      </c>
    </row>
    <row r="23" spans="1:5" s="3" customFormat="1" ht="25" customHeight="1">
      <c r="A23" s="5" t="s">
        <v>2</v>
      </c>
      <c r="B23" s="6" t="s">
        <v>20</v>
      </c>
      <c r="C23" s="43" t="s">
        <v>17</v>
      </c>
      <c r="D23" s="43" t="s">
        <v>18</v>
      </c>
      <c r="E23" s="43" t="s">
        <v>19</v>
      </c>
    </row>
    <row r="24" spans="1:5" s="3" customFormat="1" ht="29" customHeight="1">
      <c r="A24" s="8">
        <v>1</v>
      </c>
      <c r="B24" s="44" t="s">
        <v>84</v>
      </c>
      <c r="C24" s="45" t="s">
        <v>82</v>
      </c>
      <c r="D24" s="46" t="s">
        <v>85</v>
      </c>
      <c r="E24" s="47">
        <v>2002</v>
      </c>
    </row>
    <row r="25" spans="1:5" s="18" customFormat="1" ht="25" customHeight="1">
      <c r="A25" s="8">
        <v>1</v>
      </c>
      <c r="B25" s="44" t="s">
        <v>87</v>
      </c>
      <c r="C25" s="45" t="s">
        <v>88</v>
      </c>
      <c r="D25" s="46">
        <v>10070351</v>
      </c>
      <c r="E25" s="47">
        <v>2010</v>
      </c>
    </row>
    <row r="26" spans="1:5" s="3" customFormat="1" ht="25" customHeight="1">
      <c r="A26" s="8">
        <v>1</v>
      </c>
      <c r="B26" s="44" t="s">
        <v>87</v>
      </c>
      <c r="C26" s="45" t="s">
        <v>89</v>
      </c>
      <c r="D26" s="46">
        <v>12030175</v>
      </c>
      <c r="E26" s="47">
        <v>2012</v>
      </c>
    </row>
    <row r="27" spans="1:5" s="3" customFormat="1" ht="25" customHeight="1">
      <c r="A27" s="8">
        <v>1</v>
      </c>
      <c r="B27" s="44" t="s">
        <v>87</v>
      </c>
      <c r="C27" s="45" t="s">
        <v>89</v>
      </c>
      <c r="D27" s="46">
        <v>12030169</v>
      </c>
      <c r="E27" s="47">
        <v>2012</v>
      </c>
    </row>
    <row r="28" spans="1:5" s="3" customFormat="1" ht="25" customHeight="1">
      <c r="A28" s="8">
        <v>1</v>
      </c>
      <c r="B28" s="44" t="s">
        <v>87</v>
      </c>
      <c r="C28" s="45" t="s">
        <v>89</v>
      </c>
      <c r="D28" s="46">
        <v>15020336</v>
      </c>
      <c r="E28" s="47">
        <v>2015</v>
      </c>
    </row>
    <row r="29" spans="1:5" s="3" customFormat="1" ht="25" customHeight="1">
      <c r="A29" s="7">
        <v>1</v>
      </c>
      <c r="B29" s="44" t="s">
        <v>119</v>
      </c>
      <c r="C29" s="45" t="s">
        <v>120</v>
      </c>
      <c r="D29" s="46" t="s">
        <v>121</v>
      </c>
      <c r="E29" s="47">
        <v>2010</v>
      </c>
    </row>
    <row r="30" spans="1:5" s="3" customFormat="1" ht="25" customHeight="1">
      <c r="A30" s="7">
        <v>1</v>
      </c>
      <c r="B30" s="44" t="s">
        <v>142</v>
      </c>
      <c r="C30" s="45" t="s">
        <v>143</v>
      </c>
      <c r="D30" s="46">
        <v>202444</v>
      </c>
      <c r="E30" s="47">
        <v>2002</v>
      </c>
    </row>
    <row r="31" spans="1:5" s="3" customFormat="1" ht="25" customHeight="1">
      <c r="A31" s="7">
        <v>1</v>
      </c>
      <c r="B31" s="44" t="s">
        <v>142</v>
      </c>
      <c r="C31" s="45" t="s">
        <v>143</v>
      </c>
      <c r="D31" s="46">
        <v>202444</v>
      </c>
      <c r="E31" s="47">
        <v>2002</v>
      </c>
    </row>
    <row r="32" spans="1:5" s="3" customFormat="1" ht="25" customHeight="1">
      <c r="A32" s="7">
        <v>1</v>
      </c>
      <c r="B32" s="44" t="s">
        <v>142</v>
      </c>
      <c r="C32" s="45" t="s">
        <v>143</v>
      </c>
      <c r="D32" s="46">
        <v>202444</v>
      </c>
      <c r="E32" s="47">
        <v>2002</v>
      </c>
    </row>
    <row r="33" spans="1:5" s="3" customFormat="1" ht="25" customHeight="1">
      <c r="A33" s="7">
        <v>1</v>
      </c>
      <c r="B33" s="44" t="s">
        <v>142</v>
      </c>
      <c r="C33" s="45" t="s">
        <v>143</v>
      </c>
      <c r="D33" s="46">
        <v>202444</v>
      </c>
      <c r="E33" s="47">
        <v>2002</v>
      </c>
    </row>
    <row r="34" spans="1:5" s="32" customFormat="1" ht="25" customHeight="1">
      <c r="A34" s="72" t="s">
        <v>153</v>
      </c>
      <c r="B34" s="72"/>
      <c r="C34" s="73" t="s">
        <v>145</v>
      </c>
      <c r="D34" s="73"/>
      <c r="E34" s="62">
        <v>0</v>
      </c>
    </row>
    <row r="35" spans="1:5" ht="25" customHeight="1">
      <c r="A35" s="72"/>
      <c r="B35" s="72"/>
      <c r="C35" s="73" t="s">
        <v>144</v>
      </c>
      <c r="D35" s="73"/>
      <c r="E35" s="63">
        <f>E34*1.2</f>
        <v>0</v>
      </c>
    </row>
    <row r="36" spans="1:5">
      <c r="A36" s="11" t="s">
        <v>7</v>
      </c>
      <c r="B36" s="12"/>
      <c r="C36" s="21"/>
      <c r="D36" s="13"/>
      <c r="E36" s="13"/>
    </row>
    <row r="37" spans="1:5">
      <c r="A37" s="11"/>
      <c r="B37" s="12"/>
      <c r="C37" s="21"/>
      <c r="D37" s="13"/>
      <c r="E37" s="13"/>
    </row>
    <row r="38" spans="1:5">
      <c r="A38" s="25" t="s">
        <v>9</v>
      </c>
      <c r="B38" s="26"/>
      <c r="C38" s="26"/>
      <c r="D38" s="26"/>
      <c r="E38" s="26"/>
    </row>
    <row r="39" spans="1:5">
      <c r="A39" s="65" t="s">
        <v>5</v>
      </c>
      <c r="B39" s="65"/>
      <c r="C39" s="65"/>
      <c r="D39" s="65"/>
      <c r="E39" s="65"/>
    </row>
    <row r="40" spans="1:5">
      <c r="A40" s="41"/>
      <c r="B40" s="41"/>
      <c r="C40" s="41"/>
      <c r="D40" s="41"/>
      <c r="E40" s="41"/>
    </row>
    <row r="41" spans="1:5">
      <c r="A41" s="66" t="s">
        <v>163</v>
      </c>
      <c r="B41" s="66"/>
      <c r="C41" s="66"/>
      <c r="D41" s="66"/>
      <c r="E41" s="66"/>
    </row>
    <row r="42" spans="1:5">
      <c r="A42" s="42"/>
      <c r="B42" s="42"/>
      <c r="C42" s="42"/>
      <c r="D42" s="42"/>
      <c r="E42" s="42"/>
    </row>
    <row r="43" spans="1:5">
      <c r="A43" s="16" t="s">
        <v>164</v>
      </c>
      <c r="B43" s="16"/>
      <c r="C43" s="16"/>
      <c r="D43" s="42"/>
      <c r="E43" s="42"/>
    </row>
    <row r="44" spans="1:5">
      <c r="A44" s="37" t="s">
        <v>165</v>
      </c>
      <c r="B44" s="16"/>
      <c r="C44" s="16"/>
      <c r="D44" s="42"/>
      <c r="E44" s="42"/>
    </row>
    <row r="45" spans="1:5">
      <c r="A45" s="16"/>
      <c r="B45" s="16"/>
      <c r="C45" s="16"/>
      <c r="D45" s="42"/>
      <c r="E45" s="42"/>
    </row>
    <row r="46" spans="1:5">
      <c r="A46" s="16" t="s">
        <v>162</v>
      </c>
      <c r="B46" s="16"/>
      <c r="C46" s="16" t="s">
        <v>6</v>
      </c>
      <c r="D46" s="16" t="s">
        <v>10</v>
      </c>
      <c r="E46" s="37" t="s">
        <v>11</v>
      </c>
    </row>
    <row r="47" spans="1:5">
      <c r="A47" s="16" t="s">
        <v>12</v>
      </c>
      <c r="B47" s="16"/>
      <c r="C47" s="27" t="s">
        <v>13</v>
      </c>
      <c r="D47" s="27"/>
    </row>
    <row r="48" spans="1:5">
      <c r="A48" s="37" t="s">
        <v>14</v>
      </c>
      <c r="B48" s="42"/>
      <c r="C48" s="27" t="s">
        <v>15</v>
      </c>
      <c r="D48" s="27" t="s">
        <v>3</v>
      </c>
    </row>
    <row r="49" spans="1:4">
      <c r="A49" s="16" t="s">
        <v>4</v>
      </c>
      <c r="B49" s="16"/>
      <c r="C49" s="27" t="s">
        <v>4</v>
      </c>
      <c r="D49" s="27"/>
    </row>
  </sheetData>
  <sortState ref="B8:D129">
    <sortCondition ref="B8"/>
  </sortState>
  <mergeCells count="9">
    <mergeCell ref="A39:E39"/>
    <mergeCell ref="A41:E41"/>
    <mergeCell ref="A1:E1"/>
    <mergeCell ref="B3:E3"/>
    <mergeCell ref="B5:E5"/>
    <mergeCell ref="A4:B4"/>
    <mergeCell ref="A34:B35"/>
    <mergeCell ref="C34:D34"/>
    <mergeCell ref="C35:D35"/>
  </mergeCells>
  <pageMargins left="0.7" right="0.7" top="0.46" bottom="0.48" header="0.3" footer="0.22"/>
  <pageSetup paperSize="9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B7" sqref="B7"/>
    </sheetView>
  </sheetViews>
  <sheetFormatPr baseColWidth="10" defaultColWidth="11.453125" defaultRowHeight="14"/>
  <cols>
    <col min="1" max="1" width="6.26953125" style="1" customWidth="1"/>
    <col min="2" max="2" width="32.6328125" style="22" customWidth="1"/>
    <col min="3" max="3" width="42.6328125" style="23" customWidth="1"/>
    <col min="4" max="4" width="28.6328125" style="1" customWidth="1"/>
    <col min="5" max="5" width="16.6328125" style="1" customWidth="1"/>
    <col min="6" max="16384" width="11.453125" style="1"/>
  </cols>
  <sheetData>
    <row r="1" spans="1:5" ht="15" customHeight="1">
      <c r="A1" s="67" t="s">
        <v>0</v>
      </c>
      <c r="B1" s="67"/>
      <c r="C1" s="67"/>
      <c r="D1" s="67"/>
      <c r="E1" s="67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68" t="s">
        <v>1</v>
      </c>
      <c r="C3" s="68"/>
      <c r="D3" s="68"/>
      <c r="E3" s="68"/>
    </row>
    <row r="4" spans="1:5" ht="15" customHeight="1">
      <c r="A4" s="71" t="s">
        <v>8</v>
      </c>
      <c r="B4" s="71"/>
      <c r="C4" s="36"/>
      <c r="D4" s="36"/>
      <c r="E4" s="36"/>
    </row>
    <row r="5" spans="1:5" ht="15" customHeight="1">
      <c r="A5" s="40"/>
      <c r="B5" s="40"/>
      <c r="C5" s="36"/>
      <c r="D5" s="36"/>
      <c r="E5" s="36"/>
    </row>
    <row r="6" spans="1:5" ht="15" customHeight="1">
      <c r="A6" s="39"/>
      <c r="B6" s="69" t="s">
        <v>156</v>
      </c>
      <c r="C6" s="70"/>
      <c r="D6" s="70"/>
      <c r="E6" s="70"/>
    </row>
    <row r="7" spans="1:5" ht="15" customHeight="1">
      <c r="A7" s="39"/>
      <c r="B7" s="24"/>
      <c r="C7" s="4"/>
      <c r="D7" s="4"/>
      <c r="E7" s="4"/>
    </row>
    <row r="8" spans="1:5" s="39" customFormat="1" ht="25" customHeight="1">
      <c r="A8" s="5" t="s">
        <v>2</v>
      </c>
      <c r="B8" s="6" t="s">
        <v>16</v>
      </c>
      <c r="C8" s="43" t="s">
        <v>17</v>
      </c>
      <c r="D8" s="43" t="s">
        <v>18</v>
      </c>
      <c r="E8" s="43" t="s">
        <v>19</v>
      </c>
    </row>
    <row r="9" spans="1:5" s="34" customFormat="1" ht="25" customHeight="1">
      <c r="A9" s="9">
        <v>2</v>
      </c>
      <c r="B9" s="44" t="s">
        <v>21</v>
      </c>
      <c r="C9" s="45" t="s">
        <v>22</v>
      </c>
      <c r="D9" s="46"/>
      <c r="E9" s="47">
        <v>2010</v>
      </c>
    </row>
    <row r="10" spans="1:5" s="39" customFormat="1" ht="25" customHeight="1">
      <c r="A10" s="9">
        <v>2</v>
      </c>
      <c r="B10" s="44" t="s">
        <v>23</v>
      </c>
      <c r="C10" s="45" t="s">
        <v>24</v>
      </c>
      <c r="D10" s="46" t="s">
        <v>25</v>
      </c>
      <c r="E10" s="47">
        <v>2014</v>
      </c>
    </row>
    <row r="11" spans="1:5" s="39" customFormat="1" ht="25" customHeight="1">
      <c r="A11" s="9">
        <v>2</v>
      </c>
      <c r="B11" s="48" t="s">
        <v>26</v>
      </c>
      <c r="C11" s="49" t="s">
        <v>27</v>
      </c>
      <c r="D11" s="50" t="s">
        <v>28</v>
      </c>
      <c r="E11" s="47">
        <v>2014</v>
      </c>
    </row>
    <row r="12" spans="1:5" s="39" customFormat="1" ht="25" customHeight="1">
      <c r="A12" s="9">
        <v>2</v>
      </c>
      <c r="B12" s="48" t="s">
        <v>26</v>
      </c>
      <c r="C12" s="49" t="s">
        <v>27</v>
      </c>
      <c r="D12" s="50" t="s">
        <v>29</v>
      </c>
      <c r="E12" s="47">
        <v>2016</v>
      </c>
    </row>
    <row r="13" spans="1:5" s="39" customFormat="1" ht="25" customHeight="1">
      <c r="A13" s="9">
        <v>2</v>
      </c>
      <c r="B13" s="48" t="s">
        <v>26</v>
      </c>
      <c r="C13" s="49" t="s">
        <v>27</v>
      </c>
      <c r="D13" s="50" t="s">
        <v>30</v>
      </c>
      <c r="E13" s="47">
        <v>2016</v>
      </c>
    </row>
    <row r="14" spans="1:5" s="39" customFormat="1" ht="25" customHeight="1">
      <c r="A14" s="9">
        <v>2</v>
      </c>
      <c r="B14" s="48" t="s">
        <v>26</v>
      </c>
      <c r="C14" s="49" t="s">
        <v>27</v>
      </c>
      <c r="D14" s="50" t="s">
        <v>31</v>
      </c>
      <c r="E14" s="47">
        <v>2016</v>
      </c>
    </row>
    <row r="15" spans="1:5" s="39" customFormat="1" ht="25" customHeight="1">
      <c r="A15" s="9">
        <v>2</v>
      </c>
      <c r="B15" s="44" t="s">
        <v>70</v>
      </c>
      <c r="C15" s="45" t="s">
        <v>71</v>
      </c>
      <c r="D15" s="46"/>
      <c r="E15" s="47">
        <v>2002</v>
      </c>
    </row>
    <row r="16" spans="1:5" s="39" customFormat="1" ht="25" customHeight="1">
      <c r="A16" s="9">
        <v>2</v>
      </c>
      <c r="B16" s="44" t="s">
        <v>70</v>
      </c>
      <c r="C16" s="45" t="s">
        <v>71</v>
      </c>
      <c r="D16" s="46"/>
      <c r="E16" s="47">
        <v>2002</v>
      </c>
    </row>
    <row r="17" spans="1:5" s="39" customFormat="1" ht="25" customHeight="1">
      <c r="A17" s="9">
        <v>2</v>
      </c>
      <c r="B17" s="44" t="s">
        <v>70</v>
      </c>
      <c r="C17" s="45" t="s">
        <v>71</v>
      </c>
      <c r="D17" s="46"/>
      <c r="E17" s="47">
        <v>2002</v>
      </c>
    </row>
    <row r="18" spans="1:5" s="39" customFormat="1" ht="25" customHeight="1">
      <c r="A18" s="9">
        <v>2</v>
      </c>
      <c r="B18" s="44" t="s">
        <v>70</v>
      </c>
      <c r="C18" s="45" t="s">
        <v>71</v>
      </c>
      <c r="D18" s="46"/>
      <c r="E18" s="47">
        <v>2002</v>
      </c>
    </row>
    <row r="19" spans="1:5" s="39" customFormat="1" ht="25" customHeight="1">
      <c r="A19" s="9">
        <v>2</v>
      </c>
      <c r="B19" s="44" t="s">
        <v>70</v>
      </c>
      <c r="C19" s="45" t="s">
        <v>71</v>
      </c>
      <c r="D19" s="46"/>
      <c r="E19" s="47">
        <v>2002</v>
      </c>
    </row>
    <row r="20" spans="1:5" s="18" customFormat="1" ht="25" customHeight="1">
      <c r="A20" s="9">
        <v>2</v>
      </c>
      <c r="B20" s="44" t="s">
        <v>90</v>
      </c>
      <c r="C20" s="45" t="s">
        <v>91</v>
      </c>
      <c r="D20" s="46" t="s">
        <v>92</v>
      </c>
      <c r="E20" s="47">
        <v>2012</v>
      </c>
    </row>
    <row r="21" spans="1:5" s="39" customFormat="1" ht="25" customHeight="1">
      <c r="A21" s="9">
        <v>2</v>
      </c>
      <c r="B21" s="44" t="s">
        <v>93</v>
      </c>
      <c r="C21" s="59" t="s">
        <v>94</v>
      </c>
      <c r="D21" s="46">
        <v>15206443</v>
      </c>
      <c r="E21" s="47">
        <v>2015</v>
      </c>
    </row>
    <row r="22" spans="1:5" s="39" customFormat="1" ht="25" customHeight="1">
      <c r="A22" s="9">
        <v>2</v>
      </c>
      <c r="B22" s="44" t="s">
        <v>95</v>
      </c>
      <c r="C22" s="45" t="s">
        <v>96</v>
      </c>
      <c r="D22" s="46" t="s">
        <v>97</v>
      </c>
      <c r="E22" s="47">
        <v>2015</v>
      </c>
    </row>
    <row r="23" spans="1:5" s="39" customFormat="1" ht="25" customHeight="1">
      <c r="A23" s="9">
        <v>2</v>
      </c>
      <c r="B23" s="60" t="s">
        <v>98</v>
      </c>
      <c r="C23" s="55" t="s">
        <v>99</v>
      </c>
      <c r="D23" s="53">
        <v>45909347</v>
      </c>
      <c r="E23" s="47">
        <v>2002</v>
      </c>
    </row>
    <row r="24" spans="1:5" s="39" customFormat="1" ht="25" customHeight="1">
      <c r="A24" s="5" t="s">
        <v>2</v>
      </c>
      <c r="B24" s="6" t="s">
        <v>16</v>
      </c>
      <c r="C24" s="43" t="s">
        <v>17</v>
      </c>
      <c r="D24" s="43" t="s">
        <v>18</v>
      </c>
      <c r="E24" s="43" t="s">
        <v>19</v>
      </c>
    </row>
    <row r="25" spans="1:5" s="39" customFormat="1" ht="25" customHeight="1">
      <c r="A25" s="9">
        <v>2</v>
      </c>
      <c r="B25" s="60" t="s">
        <v>98</v>
      </c>
      <c r="C25" s="55" t="s">
        <v>99</v>
      </c>
      <c r="D25" s="46">
        <v>45909348</v>
      </c>
      <c r="E25" s="47">
        <v>2002</v>
      </c>
    </row>
    <row r="26" spans="1:5" s="18" customFormat="1" ht="25" customHeight="1">
      <c r="A26" s="9">
        <v>2</v>
      </c>
      <c r="B26" s="60" t="s">
        <v>98</v>
      </c>
      <c r="C26" s="55" t="s">
        <v>99</v>
      </c>
      <c r="D26" s="46">
        <v>45909368</v>
      </c>
      <c r="E26" s="47">
        <v>2002</v>
      </c>
    </row>
    <row r="27" spans="1:5" s="18" customFormat="1" ht="25" customHeight="1">
      <c r="A27" s="9">
        <v>2</v>
      </c>
      <c r="B27" s="60" t="s">
        <v>98</v>
      </c>
      <c r="C27" s="55" t="s">
        <v>99</v>
      </c>
      <c r="D27" s="46">
        <v>45909369</v>
      </c>
      <c r="E27" s="46">
        <v>2002</v>
      </c>
    </row>
    <row r="28" spans="1:5" s="39" customFormat="1" ht="25" customHeight="1">
      <c r="A28" s="9">
        <v>2</v>
      </c>
      <c r="B28" s="60" t="s">
        <v>100</v>
      </c>
      <c r="C28" s="55" t="s">
        <v>101</v>
      </c>
      <c r="D28" s="46" t="s">
        <v>102</v>
      </c>
      <c r="E28" s="47">
        <v>2002</v>
      </c>
    </row>
    <row r="29" spans="1:5" s="39" customFormat="1" ht="25" customHeight="1">
      <c r="A29" s="9">
        <v>2</v>
      </c>
      <c r="B29" s="60" t="s">
        <v>100</v>
      </c>
      <c r="C29" s="55" t="s">
        <v>101</v>
      </c>
      <c r="D29" s="46" t="s">
        <v>102</v>
      </c>
      <c r="E29" s="47">
        <v>2002</v>
      </c>
    </row>
    <row r="30" spans="1:5" s="39" customFormat="1" ht="25" customHeight="1">
      <c r="A30" s="9">
        <v>2</v>
      </c>
      <c r="B30" s="44" t="s">
        <v>103</v>
      </c>
      <c r="C30" s="45" t="s">
        <v>104</v>
      </c>
      <c r="D30" s="51">
        <v>463541002</v>
      </c>
      <c r="E30" s="47">
        <v>2002</v>
      </c>
    </row>
    <row r="31" spans="1:5" s="39" customFormat="1" ht="25" customHeight="1">
      <c r="A31" s="9">
        <v>2</v>
      </c>
      <c r="B31" s="44" t="s">
        <v>116</v>
      </c>
      <c r="C31" s="45" t="s">
        <v>117</v>
      </c>
      <c r="D31" s="46"/>
      <c r="E31" s="47">
        <v>2002</v>
      </c>
    </row>
    <row r="32" spans="1:5" s="39" customFormat="1" ht="25" customHeight="1">
      <c r="A32" s="9">
        <v>2</v>
      </c>
      <c r="B32" s="44" t="s">
        <v>116</v>
      </c>
      <c r="C32" s="45" t="s">
        <v>117</v>
      </c>
      <c r="D32" s="46"/>
      <c r="E32" s="47">
        <v>2002</v>
      </c>
    </row>
    <row r="33" spans="1:5" s="39" customFormat="1" ht="25" customHeight="1">
      <c r="A33" s="9">
        <v>2</v>
      </c>
      <c r="B33" s="44" t="s">
        <v>118</v>
      </c>
      <c r="C33" s="45" t="s">
        <v>117</v>
      </c>
      <c r="D33" s="46"/>
      <c r="E33" s="47">
        <v>2002</v>
      </c>
    </row>
    <row r="34" spans="1:5" s="39" customFormat="1" ht="25" customHeight="1">
      <c r="A34" s="9">
        <v>2</v>
      </c>
      <c r="B34" s="44" t="s">
        <v>122</v>
      </c>
      <c r="C34" s="45" t="s">
        <v>123</v>
      </c>
      <c r="D34" s="46"/>
      <c r="E34" s="47">
        <v>2014</v>
      </c>
    </row>
    <row r="35" spans="1:5" s="39" customFormat="1" ht="25" customHeight="1">
      <c r="A35" s="9">
        <v>2</v>
      </c>
      <c r="B35" s="44" t="s">
        <v>124</v>
      </c>
      <c r="C35" s="45" t="s">
        <v>125</v>
      </c>
      <c r="D35" s="46"/>
      <c r="E35" s="47">
        <v>2002</v>
      </c>
    </row>
    <row r="36" spans="1:5" s="39" customFormat="1" ht="25" customHeight="1">
      <c r="A36" s="9">
        <v>2</v>
      </c>
      <c r="B36" s="48" t="s">
        <v>126</v>
      </c>
      <c r="C36" s="49" t="s">
        <v>127</v>
      </c>
      <c r="D36" s="50">
        <v>202444</v>
      </c>
      <c r="E36" s="47">
        <v>2002</v>
      </c>
    </row>
    <row r="37" spans="1:5" s="39" customFormat="1" ht="25" customHeight="1">
      <c r="A37" s="9">
        <v>2</v>
      </c>
      <c r="B37" s="48" t="s">
        <v>126</v>
      </c>
      <c r="C37" s="49" t="s">
        <v>127</v>
      </c>
      <c r="D37" s="50">
        <v>202444</v>
      </c>
      <c r="E37" s="47">
        <v>2002</v>
      </c>
    </row>
    <row r="38" spans="1:5" s="39" customFormat="1" ht="25" customHeight="1">
      <c r="A38" s="9">
        <v>2</v>
      </c>
      <c r="B38" s="48" t="s">
        <v>126</v>
      </c>
      <c r="C38" s="49" t="s">
        <v>128</v>
      </c>
      <c r="D38" s="50">
        <v>911215</v>
      </c>
      <c r="E38" s="47">
        <v>2016</v>
      </c>
    </row>
    <row r="39" spans="1:5" s="39" customFormat="1" ht="25" customHeight="1">
      <c r="A39" s="9">
        <v>2</v>
      </c>
      <c r="B39" s="44" t="s">
        <v>131</v>
      </c>
      <c r="C39" s="45" t="s">
        <v>132</v>
      </c>
      <c r="D39" s="51">
        <v>463371003</v>
      </c>
      <c r="E39" s="47">
        <v>2002</v>
      </c>
    </row>
    <row r="40" spans="1:5" s="39" customFormat="1" ht="25" customHeight="1">
      <c r="A40" s="9">
        <v>2</v>
      </c>
      <c r="B40" s="44" t="s">
        <v>133</v>
      </c>
      <c r="C40" s="45" t="s">
        <v>134</v>
      </c>
      <c r="D40" s="46" t="s">
        <v>135</v>
      </c>
      <c r="E40" s="47">
        <v>2013</v>
      </c>
    </row>
    <row r="41" spans="1:5" s="39" customFormat="1" ht="25" customHeight="1">
      <c r="A41" s="9">
        <v>2</v>
      </c>
      <c r="B41" s="44" t="s">
        <v>133</v>
      </c>
      <c r="C41" s="45" t="s">
        <v>134</v>
      </c>
      <c r="D41" s="46" t="s">
        <v>136</v>
      </c>
      <c r="E41" s="47">
        <v>2013</v>
      </c>
    </row>
    <row r="42" spans="1:5" s="32" customFormat="1" ht="25" customHeight="1">
      <c r="A42" s="72" t="s">
        <v>155</v>
      </c>
      <c r="B42" s="72"/>
      <c r="C42" s="73" t="s">
        <v>145</v>
      </c>
      <c r="D42" s="73"/>
      <c r="E42" s="62">
        <v>0</v>
      </c>
    </row>
    <row r="43" spans="1:5" ht="25" customHeight="1">
      <c r="A43" s="72"/>
      <c r="B43" s="72"/>
      <c r="C43" s="73" t="s">
        <v>144</v>
      </c>
      <c r="D43" s="73"/>
      <c r="E43" s="63">
        <f>E42*1.2</f>
        <v>0</v>
      </c>
    </row>
    <row r="44" spans="1:5">
      <c r="A44" s="11" t="s">
        <v>7</v>
      </c>
      <c r="B44" s="12"/>
      <c r="C44" s="21"/>
      <c r="D44" s="13"/>
      <c r="E44" s="13"/>
    </row>
    <row r="45" spans="1:5">
      <c r="A45" s="11"/>
      <c r="B45" s="12"/>
      <c r="C45" s="21"/>
      <c r="D45" s="13"/>
      <c r="E45" s="13"/>
    </row>
    <row r="46" spans="1:5">
      <c r="A46" s="25" t="s">
        <v>9</v>
      </c>
      <c r="B46" s="26"/>
      <c r="C46" s="26"/>
      <c r="D46" s="26"/>
      <c r="E46" s="26"/>
    </row>
    <row r="47" spans="1:5">
      <c r="A47" s="25"/>
      <c r="B47" s="26"/>
      <c r="C47" s="26"/>
      <c r="D47" s="26"/>
      <c r="E47" s="26"/>
    </row>
    <row r="48" spans="1:5">
      <c r="A48" s="65" t="s">
        <v>5</v>
      </c>
      <c r="B48" s="65"/>
      <c r="C48" s="65"/>
      <c r="D48" s="65"/>
      <c r="E48" s="65"/>
    </row>
    <row r="49" spans="1:5">
      <c r="A49" s="41"/>
      <c r="B49" s="41"/>
      <c r="C49" s="41"/>
      <c r="D49" s="41"/>
      <c r="E49" s="41"/>
    </row>
    <row r="50" spans="1:5">
      <c r="A50" s="66" t="s">
        <v>163</v>
      </c>
      <c r="B50" s="66"/>
      <c r="C50" s="66"/>
      <c r="D50" s="66"/>
      <c r="E50" s="66"/>
    </row>
    <row r="51" spans="1:5">
      <c r="A51" s="42"/>
      <c r="B51" s="42"/>
      <c r="C51" s="42"/>
      <c r="D51" s="42"/>
      <c r="E51" s="42"/>
    </row>
    <row r="52" spans="1:5">
      <c r="A52" s="16" t="s">
        <v>164</v>
      </c>
      <c r="B52" s="16"/>
      <c r="C52" s="16"/>
      <c r="D52" s="42"/>
      <c r="E52" s="42"/>
    </row>
    <row r="53" spans="1:5">
      <c r="A53" s="16"/>
      <c r="B53" s="16"/>
      <c r="C53" s="16"/>
      <c r="D53" s="42"/>
      <c r="E53" s="42"/>
    </row>
    <row r="54" spans="1:5">
      <c r="A54" s="37" t="s">
        <v>165</v>
      </c>
      <c r="B54" s="16"/>
      <c r="C54" s="16"/>
      <c r="D54" s="42"/>
      <c r="E54" s="42"/>
    </row>
    <row r="55" spans="1:5">
      <c r="A55" s="16"/>
      <c r="B55" s="16"/>
      <c r="C55" s="16"/>
      <c r="D55" s="42"/>
      <c r="E55" s="42"/>
    </row>
    <row r="56" spans="1:5">
      <c r="A56" s="16" t="s">
        <v>162</v>
      </c>
      <c r="B56" s="16"/>
      <c r="C56" s="16" t="s">
        <v>6</v>
      </c>
      <c r="D56" s="16" t="s">
        <v>10</v>
      </c>
      <c r="E56" s="37" t="s">
        <v>11</v>
      </c>
    </row>
    <row r="57" spans="1:5">
      <c r="A57" s="16" t="s">
        <v>12</v>
      </c>
      <c r="B57" s="16"/>
      <c r="C57" s="27" t="s">
        <v>13</v>
      </c>
      <c r="D57" s="27"/>
    </row>
    <row r="58" spans="1:5">
      <c r="A58" s="16"/>
      <c r="B58" s="16"/>
      <c r="C58" s="27"/>
      <c r="D58" s="27"/>
    </row>
    <row r="59" spans="1:5">
      <c r="A59" s="37" t="s">
        <v>14</v>
      </c>
      <c r="B59" s="42"/>
      <c r="C59" s="27" t="s">
        <v>15</v>
      </c>
      <c r="D59" s="27" t="s">
        <v>3</v>
      </c>
    </row>
    <row r="60" spans="1:5">
      <c r="A60" s="16" t="s">
        <v>4</v>
      </c>
      <c r="B60" s="16"/>
      <c r="C60" s="27" t="s">
        <v>4</v>
      </c>
      <c r="D60" s="27"/>
    </row>
  </sheetData>
  <mergeCells count="9">
    <mergeCell ref="A50:E50"/>
    <mergeCell ref="A42:B43"/>
    <mergeCell ref="C42:D42"/>
    <mergeCell ref="C43:D43"/>
    <mergeCell ref="A1:E1"/>
    <mergeCell ref="B3:E3"/>
    <mergeCell ref="A4:B4"/>
    <mergeCell ref="B6:E6"/>
    <mergeCell ref="A48:E48"/>
  </mergeCells>
  <pageMargins left="0.7" right="0.7" top="0.46" bottom="0.48" header="0.3" footer="0.22"/>
  <pageSetup paperSize="9" orientation="landscape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6" sqref="B6"/>
    </sheetView>
  </sheetViews>
  <sheetFormatPr baseColWidth="10" defaultColWidth="11.453125" defaultRowHeight="14"/>
  <cols>
    <col min="1" max="1" width="6.26953125" style="1" customWidth="1"/>
    <col min="2" max="2" width="32.6328125" style="22" customWidth="1"/>
    <col min="3" max="3" width="42.6328125" style="23" customWidth="1"/>
    <col min="4" max="4" width="28.6328125" style="1" customWidth="1"/>
    <col min="5" max="5" width="16.6328125" style="1" customWidth="1"/>
    <col min="6" max="16384" width="11.453125" style="1"/>
  </cols>
  <sheetData>
    <row r="1" spans="1:5" ht="15" customHeight="1">
      <c r="A1" s="67" t="s">
        <v>0</v>
      </c>
      <c r="B1" s="67"/>
      <c r="C1" s="67"/>
      <c r="D1" s="67"/>
      <c r="E1" s="67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68" t="s">
        <v>1</v>
      </c>
      <c r="C3" s="68"/>
      <c r="D3" s="68"/>
      <c r="E3" s="68"/>
    </row>
    <row r="4" spans="1:5" ht="15" customHeight="1">
      <c r="A4" s="71" t="s">
        <v>8</v>
      </c>
      <c r="B4" s="71"/>
      <c r="C4" s="36"/>
      <c r="D4" s="36"/>
      <c r="E4" s="36"/>
    </row>
    <row r="5" spans="1:5" ht="15" customHeight="1">
      <c r="A5" s="39"/>
      <c r="B5" s="69" t="s">
        <v>161</v>
      </c>
      <c r="C5" s="70"/>
      <c r="D5" s="70"/>
      <c r="E5" s="70"/>
    </row>
    <row r="6" spans="1:5" ht="15" customHeight="1">
      <c r="A6" s="39"/>
      <c r="B6" s="24"/>
      <c r="C6" s="4"/>
      <c r="D6" s="4"/>
      <c r="E6" s="4"/>
    </row>
    <row r="7" spans="1:5" s="39" customFormat="1" ht="25" customHeight="1">
      <c r="A7" s="5" t="s">
        <v>2</v>
      </c>
      <c r="B7" s="6" t="s">
        <v>16</v>
      </c>
      <c r="C7" s="43" t="s">
        <v>17</v>
      </c>
      <c r="D7" s="43" t="s">
        <v>18</v>
      </c>
      <c r="E7" s="43" t="s">
        <v>19</v>
      </c>
    </row>
    <row r="8" spans="1:5" s="39" customFormat="1" ht="25" customHeight="1">
      <c r="A8" s="7">
        <v>3</v>
      </c>
      <c r="B8" s="48" t="s">
        <v>56</v>
      </c>
      <c r="C8" s="49" t="s">
        <v>57</v>
      </c>
      <c r="D8" s="50"/>
      <c r="E8" s="47">
        <v>2002</v>
      </c>
    </row>
    <row r="9" spans="1:5" s="39" customFormat="1" ht="25" customHeight="1">
      <c r="A9" s="10">
        <v>3</v>
      </c>
      <c r="B9" s="44" t="s">
        <v>72</v>
      </c>
      <c r="C9" s="45" t="s">
        <v>73</v>
      </c>
      <c r="D9" s="46"/>
      <c r="E9" s="47">
        <v>2002</v>
      </c>
    </row>
    <row r="10" spans="1:5" s="39" customFormat="1" ht="25" customHeight="1">
      <c r="A10" s="7">
        <v>3</v>
      </c>
      <c r="B10" s="48" t="s">
        <v>86</v>
      </c>
      <c r="C10" s="49" t="s">
        <v>73</v>
      </c>
      <c r="D10" s="50"/>
      <c r="E10" s="47">
        <v>2002</v>
      </c>
    </row>
    <row r="11" spans="1:5" s="39" customFormat="1" ht="25" customHeight="1">
      <c r="A11" s="7">
        <v>3</v>
      </c>
      <c r="B11" s="44" t="s">
        <v>105</v>
      </c>
      <c r="C11" s="45" t="s">
        <v>151</v>
      </c>
      <c r="D11" s="46" t="s">
        <v>106</v>
      </c>
      <c r="E11" s="47">
        <v>2008</v>
      </c>
    </row>
    <row r="12" spans="1:5" s="39" customFormat="1" ht="25" customHeight="1">
      <c r="A12" s="8">
        <v>3</v>
      </c>
      <c r="B12" s="44" t="s">
        <v>112</v>
      </c>
      <c r="C12" s="45" t="s">
        <v>73</v>
      </c>
      <c r="D12" s="46"/>
      <c r="E12" s="47">
        <v>2002</v>
      </c>
    </row>
    <row r="13" spans="1:5" s="39" customFormat="1" ht="25" customHeight="1">
      <c r="A13" s="8">
        <v>3</v>
      </c>
      <c r="B13" s="44" t="s">
        <v>113</v>
      </c>
      <c r="C13" s="45" t="s">
        <v>114</v>
      </c>
      <c r="D13" s="46" t="s">
        <v>115</v>
      </c>
      <c r="E13" s="47">
        <v>2002</v>
      </c>
    </row>
    <row r="14" spans="1:5" s="32" customFormat="1" ht="25" customHeight="1">
      <c r="A14" s="72" t="s">
        <v>157</v>
      </c>
      <c r="B14" s="72"/>
      <c r="C14" s="73" t="s">
        <v>145</v>
      </c>
      <c r="D14" s="73"/>
      <c r="E14" s="62">
        <v>0</v>
      </c>
    </row>
    <row r="15" spans="1:5" ht="25" customHeight="1">
      <c r="A15" s="72"/>
      <c r="B15" s="72"/>
      <c r="C15" s="73" t="s">
        <v>144</v>
      </c>
      <c r="D15" s="73"/>
      <c r="E15" s="63">
        <f>E14*1.2</f>
        <v>0</v>
      </c>
    </row>
    <row r="16" spans="1:5">
      <c r="A16" s="11" t="s">
        <v>7</v>
      </c>
      <c r="B16" s="12"/>
      <c r="C16" s="21"/>
      <c r="D16" s="13"/>
      <c r="E16" s="13"/>
    </row>
    <row r="17" spans="1:8">
      <c r="A17" s="11"/>
      <c r="B17" s="12"/>
      <c r="C17" s="21"/>
      <c r="D17" s="13"/>
      <c r="E17" s="13"/>
    </row>
    <row r="18" spans="1:8">
      <c r="A18" s="25" t="s">
        <v>9</v>
      </c>
      <c r="B18" s="26"/>
      <c r="C18" s="26"/>
      <c r="D18" s="26"/>
      <c r="E18" s="26"/>
      <c r="F18" s="26"/>
      <c r="G18" s="26"/>
      <c r="H18" s="15"/>
    </row>
    <row r="19" spans="1:8">
      <c r="A19" s="65" t="s">
        <v>5</v>
      </c>
      <c r="B19" s="65"/>
      <c r="C19" s="65"/>
      <c r="D19" s="65"/>
      <c r="E19" s="65"/>
      <c r="F19" s="64"/>
      <c r="G19" s="64"/>
      <c r="H19" s="15"/>
    </row>
    <row r="20" spans="1:8">
      <c r="A20" s="41"/>
      <c r="B20" s="41"/>
      <c r="C20" s="41"/>
      <c r="D20" s="41"/>
      <c r="E20" s="41"/>
      <c r="F20" s="41"/>
      <c r="G20" s="41"/>
      <c r="H20" s="15"/>
    </row>
    <row r="21" spans="1:8">
      <c r="A21" s="66" t="s">
        <v>163</v>
      </c>
      <c r="B21" s="66"/>
      <c r="C21" s="66"/>
      <c r="D21" s="66"/>
      <c r="E21" s="66"/>
      <c r="F21" s="16"/>
      <c r="G21" s="16"/>
      <c r="H21" s="15"/>
    </row>
    <row r="22" spans="1:8">
      <c r="A22" s="42"/>
      <c r="B22" s="42"/>
      <c r="C22" s="42"/>
      <c r="D22" s="42"/>
      <c r="E22" s="42"/>
      <c r="F22" s="42"/>
      <c r="G22" s="42"/>
      <c r="H22" s="15"/>
    </row>
    <row r="23" spans="1:8">
      <c r="A23" s="16" t="s">
        <v>164</v>
      </c>
      <c r="B23" s="16"/>
      <c r="C23" s="16"/>
      <c r="D23" s="42"/>
      <c r="E23" s="42"/>
      <c r="F23" s="16"/>
      <c r="G23" s="14"/>
      <c r="H23" s="15"/>
    </row>
    <row r="24" spans="1:8">
      <c r="A24" s="37" t="s">
        <v>165</v>
      </c>
      <c r="B24" s="16"/>
      <c r="C24" s="16"/>
      <c r="D24" s="42"/>
      <c r="E24" s="42"/>
      <c r="F24" s="16"/>
      <c r="G24" s="14"/>
      <c r="H24" s="15"/>
    </row>
    <row r="25" spans="1:8">
      <c r="A25" s="16"/>
      <c r="B25" s="16"/>
      <c r="C25" s="16"/>
      <c r="D25" s="42"/>
      <c r="E25" s="42"/>
      <c r="F25" s="16"/>
      <c r="G25" s="14"/>
      <c r="H25" s="15"/>
    </row>
    <row r="26" spans="1:8">
      <c r="A26" s="16" t="s">
        <v>162</v>
      </c>
      <c r="B26" s="16"/>
      <c r="C26" s="16" t="s">
        <v>6</v>
      </c>
      <c r="D26" s="16" t="s">
        <v>10</v>
      </c>
      <c r="E26" s="37" t="s">
        <v>11</v>
      </c>
      <c r="F26" s="42"/>
      <c r="H26" s="42"/>
    </row>
    <row r="27" spans="1:8">
      <c r="A27" s="16" t="s">
        <v>12</v>
      </c>
      <c r="B27" s="16"/>
      <c r="C27" s="27" t="s">
        <v>13</v>
      </c>
      <c r="D27" s="27"/>
      <c r="F27" s="37"/>
      <c r="H27" s="42"/>
    </row>
    <row r="28" spans="1:8">
      <c r="A28" s="37" t="s">
        <v>14</v>
      </c>
      <c r="B28" s="42"/>
      <c r="C28" s="27" t="s">
        <v>15</v>
      </c>
      <c r="D28" s="27" t="s">
        <v>3</v>
      </c>
      <c r="F28" s="42"/>
      <c r="H28" s="42"/>
    </row>
    <row r="29" spans="1:8">
      <c r="A29" s="16" t="s">
        <v>4</v>
      </c>
      <c r="B29" s="16"/>
      <c r="C29" s="27" t="s">
        <v>4</v>
      </c>
      <c r="D29" s="27"/>
      <c r="H29" s="42"/>
    </row>
    <row r="30" spans="1:8">
      <c r="A30" s="37"/>
      <c r="B30" s="42"/>
      <c r="C30" s="42"/>
      <c r="D30" s="42"/>
      <c r="E30" s="42"/>
      <c r="F30" s="42"/>
      <c r="G30" s="42"/>
      <c r="H30" s="42"/>
    </row>
    <row r="31" spans="1:8">
      <c r="A31" s="37"/>
      <c r="B31" s="16"/>
      <c r="C31" s="42"/>
      <c r="D31" s="42"/>
      <c r="E31" s="37"/>
      <c r="F31" s="16"/>
      <c r="G31" s="37"/>
      <c r="H31" s="42"/>
    </row>
    <row r="32" spans="1:8">
      <c r="A32" s="16"/>
      <c r="B32" s="16"/>
      <c r="C32" s="16"/>
      <c r="D32" s="16"/>
      <c r="E32" s="42"/>
      <c r="F32" s="42"/>
      <c r="G32" s="42"/>
      <c r="H32" s="15"/>
    </row>
    <row r="33" spans="1:8">
      <c r="A33" s="17"/>
      <c r="B33" s="28"/>
      <c r="C33" s="29"/>
      <c r="D33" s="30"/>
      <c r="E33" s="31"/>
      <c r="F33" s="29"/>
      <c r="G33" s="29"/>
      <c r="H33" s="15"/>
    </row>
  </sheetData>
  <mergeCells count="9">
    <mergeCell ref="A1:E1"/>
    <mergeCell ref="B3:E3"/>
    <mergeCell ref="A4:B4"/>
    <mergeCell ref="B5:E5"/>
    <mergeCell ref="A21:E21"/>
    <mergeCell ref="A19:E19"/>
    <mergeCell ref="A14:B15"/>
    <mergeCell ref="C14:D14"/>
    <mergeCell ref="C15:D15"/>
  </mergeCells>
  <pageMargins left="0.7" right="0.7" top="0.46" bottom="0.48" header="0.3" footer="0.22"/>
  <pageSetup paperSize="9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6" sqref="B6"/>
    </sheetView>
  </sheetViews>
  <sheetFormatPr baseColWidth="10" defaultColWidth="11.453125" defaultRowHeight="14"/>
  <cols>
    <col min="1" max="1" width="6.26953125" style="1" customWidth="1"/>
    <col min="2" max="2" width="34.1796875" style="22" customWidth="1"/>
    <col min="3" max="3" width="42.6328125" style="23" customWidth="1"/>
    <col min="4" max="4" width="28.6328125" style="1" customWidth="1"/>
    <col min="5" max="5" width="16.6328125" style="1" customWidth="1"/>
    <col min="6" max="16384" width="11.453125" style="1"/>
  </cols>
  <sheetData>
    <row r="1" spans="1:5" ht="15" customHeight="1">
      <c r="A1" s="67" t="s">
        <v>0</v>
      </c>
      <c r="B1" s="67"/>
      <c r="C1" s="67"/>
      <c r="D1" s="67"/>
      <c r="E1" s="67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68" t="s">
        <v>1</v>
      </c>
      <c r="C3" s="68"/>
      <c r="D3" s="68"/>
      <c r="E3" s="68"/>
    </row>
    <row r="4" spans="1:5" ht="15" customHeight="1">
      <c r="A4" s="71" t="s">
        <v>8</v>
      </c>
      <c r="B4" s="71"/>
      <c r="C4" s="36"/>
      <c r="D4" s="36"/>
      <c r="E4" s="36"/>
    </row>
    <row r="5" spans="1:5" ht="15" customHeight="1">
      <c r="A5" s="39"/>
      <c r="B5" s="69" t="s">
        <v>160</v>
      </c>
      <c r="C5" s="70"/>
      <c r="D5" s="70"/>
      <c r="E5" s="70"/>
    </row>
    <row r="6" spans="1:5" ht="15" customHeight="1">
      <c r="A6" s="39"/>
      <c r="B6" s="24"/>
      <c r="C6" s="4"/>
      <c r="D6" s="4"/>
      <c r="E6" s="4"/>
    </row>
    <row r="7" spans="1:5" s="39" customFormat="1" ht="25" customHeight="1">
      <c r="A7" s="5" t="s">
        <v>2</v>
      </c>
      <c r="B7" s="6" t="s">
        <v>16</v>
      </c>
      <c r="C7" s="43" t="s">
        <v>17</v>
      </c>
      <c r="D7" s="43" t="s">
        <v>18</v>
      </c>
      <c r="E7" s="43" t="s">
        <v>19</v>
      </c>
    </row>
    <row r="8" spans="1:5" s="39" customFormat="1" ht="25" customHeight="1">
      <c r="A8" s="7">
        <v>4</v>
      </c>
      <c r="B8" s="56" t="s">
        <v>52</v>
      </c>
      <c r="C8" s="54" t="s">
        <v>53</v>
      </c>
      <c r="D8" s="54">
        <v>5313</v>
      </c>
      <c r="E8" s="55">
        <v>2006</v>
      </c>
    </row>
    <row r="9" spans="1:5" s="39" customFormat="1" ht="25" customHeight="1">
      <c r="A9" s="7">
        <v>4</v>
      </c>
      <c r="B9" s="56" t="s">
        <v>54</v>
      </c>
      <c r="C9" s="54" t="s">
        <v>55</v>
      </c>
      <c r="D9" s="57">
        <v>155180221002</v>
      </c>
      <c r="E9" s="55">
        <v>2002</v>
      </c>
    </row>
    <row r="10" spans="1:5" s="39" customFormat="1" ht="25" customHeight="1">
      <c r="A10" s="7">
        <v>4</v>
      </c>
      <c r="B10" s="44" t="s">
        <v>74</v>
      </c>
      <c r="C10" s="45" t="s">
        <v>75</v>
      </c>
      <c r="D10" s="46" t="s">
        <v>76</v>
      </c>
      <c r="E10" s="47">
        <v>2016</v>
      </c>
    </row>
    <row r="11" spans="1:5" s="39" customFormat="1" ht="25" customHeight="1">
      <c r="A11" s="8">
        <v>4</v>
      </c>
      <c r="B11" s="48" t="s">
        <v>77</v>
      </c>
      <c r="C11" s="49" t="s">
        <v>78</v>
      </c>
      <c r="D11" s="58">
        <v>194139829012</v>
      </c>
      <c r="E11" s="47">
        <v>1998</v>
      </c>
    </row>
    <row r="12" spans="1:5" s="39" customFormat="1" ht="25" customHeight="1">
      <c r="A12" s="7">
        <v>4</v>
      </c>
      <c r="B12" s="48" t="s">
        <v>79</v>
      </c>
      <c r="C12" s="49" t="s">
        <v>80</v>
      </c>
      <c r="D12" s="58">
        <v>270700226003</v>
      </c>
      <c r="E12" s="47">
        <v>2002</v>
      </c>
    </row>
    <row r="13" spans="1:5" s="39" customFormat="1" ht="25" customHeight="1">
      <c r="A13" s="7">
        <v>4</v>
      </c>
      <c r="B13" s="48" t="s">
        <v>129</v>
      </c>
      <c r="C13" s="49" t="s">
        <v>130</v>
      </c>
      <c r="D13" s="50">
        <v>1252</v>
      </c>
      <c r="E13" s="47">
        <v>2000</v>
      </c>
    </row>
    <row r="14" spans="1:5" s="39" customFormat="1" ht="25" customHeight="1">
      <c r="A14" s="7">
        <v>4</v>
      </c>
      <c r="B14" s="44" t="s">
        <v>140</v>
      </c>
      <c r="C14" s="45" t="s">
        <v>141</v>
      </c>
      <c r="D14" s="46"/>
      <c r="E14" s="47">
        <v>1999</v>
      </c>
    </row>
    <row r="15" spans="1:5" s="32" customFormat="1" ht="25" customHeight="1">
      <c r="A15" s="72" t="s">
        <v>158</v>
      </c>
      <c r="B15" s="72"/>
      <c r="C15" s="73" t="s">
        <v>145</v>
      </c>
      <c r="D15" s="73"/>
      <c r="E15" s="62">
        <v>0</v>
      </c>
    </row>
    <row r="16" spans="1:5" ht="25" customHeight="1">
      <c r="A16" s="72"/>
      <c r="B16" s="72"/>
      <c r="C16" s="73" t="s">
        <v>144</v>
      </c>
      <c r="D16" s="73"/>
      <c r="E16" s="63">
        <f>E15*1.2</f>
        <v>0</v>
      </c>
    </row>
    <row r="17" spans="1:5">
      <c r="A17" s="11" t="s">
        <v>7</v>
      </c>
      <c r="B17" s="12"/>
      <c r="C17" s="21"/>
      <c r="D17" s="13"/>
      <c r="E17" s="13"/>
    </row>
    <row r="18" spans="1:5">
      <c r="A18" s="11"/>
      <c r="B18" s="12"/>
      <c r="C18" s="21"/>
      <c r="D18" s="13"/>
      <c r="E18" s="13"/>
    </row>
    <row r="19" spans="1:5">
      <c r="A19" s="25" t="s">
        <v>9</v>
      </c>
      <c r="B19" s="26"/>
      <c r="C19" s="26"/>
      <c r="D19" s="26"/>
      <c r="E19" s="26"/>
    </row>
    <row r="20" spans="1:5">
      <c r="A20" s="65" t="s">
        <v>5</v>
      </c>
      <c r="B20" s="65"/>
      <c r="C20" s="65"/>
      <c r="D20" s="65"/>
      <c r="E20" s="65"/>
    </row>
    <row r="21" spans="1:5">
      <c r="A21" s="41"/>
      <c r="B21" s="41"/>
      <c r="C21" s="41"/>
      <c r="D21" s="41"/>
      <c r="E21" s="41"/>
    </row>
    <row r="22" spans="1:5">
      <c r="A22" s="66" t="s">
        <v>163</v>
      </c>
      <c r="B22" s="66"/>
      <c r="C22" s="66"/>
      <c r="D22" s="66"/>
      <c r="E22" s="66"/>
    </row>
    <row r="23" spans="1:5">
      <c r="A23" s="16" t="s">
        <v>164</v>
      </c>
      <c r="B23" s="16"/>
      <c r="C23" s="16"/>
      <c r="D23" s="42"/>
      <c r="E23" s="42"/>
    </row>
    <row r="24" spans="1:5">
      <c r="A24" s="37" t="s">
        <v>165</v>
      </c>
      <c r="B24" s="16"/>
      <c r="C24" s="16"/>
      <c r="D24" s="42"/>
      <c r="E24" s="42"/>
    </row>
    <row r="25" spans="1:5">
      <c r="A25" s="16"/>
      <c r="B25" s="16"/>
      <c r="C25" s="16"/>
      <c r="D25" s="42"/>
      <c r="E25" s="42"/>
    </row>
    <row r="26" spans="1:5">
      <c r="A26" s="16" t="s">
        <v>162</v>
      </c>
      <c r="B26" s="16"/>
      <c r="C26" s="16" t="s">
        <v>6</v>
      </c>
      <c r="D26" s="16" t="s">
        <v>10</v>
      </c>
      <c r="E26" s="37" t="s">
        <v>11</v>
      </c>
    </row>
    <row r="27" spans="1:5">
      <c r="A27" s="16" t="s">
        <v>12</v>
      </c>
      <c r="B27" s="16"/>
      <c r="C27" s="27" t="s">
        <v>13</v>
      </c>
      <c r="D27" s="27"/>
    </row>
    <row r="28" spans="1:5">
      <c r="A28" s="37" t="s">
        <v>14</v>
      </c>
      <c r="B28" s="42"/>
      <c r="C28" s="27" t="s">
        <v>15</v>
      </c>
      <c r="D28" s="27" t="s">
        <v>3</v>
      </c>
    </row>
    <row r="29" spans="1:5">
      <c r="A29" s="16" t="s">
        <v>4</v>
      </c>
      <c r="B29" s="16"/>
      <c r="C29" s="27" t="s">
        <v>4</v>
      </c>
      <c r="D29" s="27"/>
    </row>
  </sheetData>
  <mergeCells count="9">
    <mergeCell ref="A1:E1"/>
    <mergeCell ref="B3:E3"/>
    <mergeCell ref="A4:B4"/>
    <mergeCell ref="B5:E5"/>
    <mergeCell ref="A22:E22"/>
    <mergeCell ref="A15:B16"/>
    <mergeCell ref="C15:D15"/>
    <mergeCell ref="C16:D16"/>
    <mergeCell ref="A20:E20"/>
  </mergeCells>
  <pageMargins left="0.7" right="0.7" top="0.28000000000000003" bottom="0.48" header="0.17" footer="0.22"/>
  <pageSetup paperSize="9" orientation="landscape" r:id="rId1"/>
  <headerFoot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A5" sqref="A5"/>
    </sheetView>
  </sheetViews>
  <sheetFormatPr baseColWidth="10" defaultColWidth="11.453125" defaultRowHeight="14"/>
  <cols>
    <col min="1" max="1" width="6.26953125" style="1" customWidth="1"/>
    <col min="2" max="2" width="32.6328125" style="22" customWidth="1"/>
    <col min="3" max="3" width="32.6328125" style="23" customWidth="1"/>
    <col min="4" max="4" width="28.6328125" style="1" customWidth="1"/>
    <col min="5" max="5" width="16.6328125" style="1" customWidth="1"/>
    <col min="6" max="16384" width="11.453125" style="1"/>
  </cols>
  <sheetData>
    <row r="1" spans="1:5" ht="15" customHeight="1">
      <c r="A1" s="67" t="s">
        <v>0</v>
      </c>
      <c r="B1" s="67"/>
      <c r="C1" s="67"/>
      <c r="D1" s="67"/>
      <c r="E1" s="67"/>
    </row>
    <row r="2" spans="1:5" ht="15" customHeight="1">
      <c r="A2" s="38"/>
      <c r="B2" s="38"/>
      <c r="C2" s="38"/>
      <c r="D2" s="38"/>
      <c r="E2" s="38"/>
    </row>
    <row r="3" spans="1:5" ht="15" customHeight="1">
      <c r="A3" s="38"/>
      <c r="B3" s="68" t="s">
        <v>1</v>
      </c>
      <c r="C3" s="68"/>
      <c r="D3" s="68"/>
      <c r="E3" s="68"/>
    </row>
    <row r="4" spans="1:5" ht="15" customHeight="1">
      <c r="A4" s="71" t="s">
        <v>8</v>
      </c>
      <c r="B4" s="71"/>
      <c r="C4" s="36"/>
      <c r="D4" s="36"/>
      <c r="E4" s="36"/>
    </row>
    <row r="5" spans="1:5" ht="15" customHeight="1">
      <c r="A5" s="40"/>
      <c r="B5" s="40"/>
      <c r="C5" s="36"/>
      <c r="D5" s="36"/>
      <c r="E5" s="36"/>
    </row>
    <row r="6" spans="1:5" ht="15" customHeight="1">
      <c r="A6" s="39"/>
      <c r="B6" s="69" t="s">
        <v>159</v>
      </c>
      <c r="C6" s="70"/>
      <c r="D6" s="70"/>
      <c r="E6" s="70"/>
    </row>
    <row r="7" spans="1:5" ht="15" customHeight="1">
      <c r="A7" s="39"/>
      <c r="B7" s="24"/>
      <c r="C7" s="4"/>
      <c r="D7" s="4"/>
      <c r="E7" s="4"/>
    </row>
    <row r="8" spans="1:5" s="39" customFormat="1" ht="25" customHeight="1">
      <c r="A8" s="5" t="s">
        <v>2</v>
      </c>
      <c r="B8" s="6" t="s">
        <v>16</v>
      </c>
      <c r="C8" s="43" t="s">
        <v>17</v>
      </c>
      <c r="D8" s="43" t="s">
        <v>18</v>
      </c>
      <c r="E8" s="43" t="s">
        <v>19</v>
      </c>
    </row>
    <row r="9" spans="1:5" s="18" customFormat="1" ht="25" customHeight="1">
      <c r="A9" s="8">
        <v>5</v>
      </c>
      <c r="B9" s="44" t="s">
        <v>61</v>
      </c>
      <c r="C9" s="45" t="s">
        <v>62</v>
      </c>
      <c r="D9" s="46">
        <v>3171</v>
      </c>
      <c r="E9" s="47">
        <v>2007</v>
      </c>
    </row>
    <row r="10" spans="1:5" s="39" customFormat="1" ht="25" customHeight="1">
      <c r="A10" s="7">
        <v>5</v>
      </c>
      <c r="B10" s="48" t="s">
        <v>107</v>
      </c>
      <c r="C10" s="49" t="s">
        <v>108</v>
      </c>
      <c r="D10" s="50" t="s">
        <v>109</v>
      </c>
      <c r="E10" s="47">
        <v>1996</v>
      </c>
    </row>
    <row r="11" spans="1:5" s="39" customFormat="1" ht="25" customHeight="1">
      <c r="A11" s="7">
        <v>5</v>
      </c>
      <c r="B11" s="44" t="s">
        <v>110</v>
      </c>
      <c r="C11" s="45" t="s">
        <v>111</v>
      </c>
      <c r="D11" s="46"/>
      <c r="E11" s="46">
        <v>2017</v>
      </c>
    </row>
    <row r="12" spans="1:5" s="39" customFormat="1" ht="25" customHeight="1">
      <c r="A12" s="7">
        <v>5</v>
      </c>
      <c r="B12" s="44" t="s">
        <v>137</v>
      </c>
      <c r="C12" s="59" t="s">
        <v>138</v>
      </c>
      <c r="D12" s="46">
        <v>70302515506</v>
      </c>
      <c r="E12" s="61" t="s">
        <v>139</v>
      </c>
    </row>
    <row r="13" spans="1:5" s="32" customFormat="1" ht="25" customHeight="1">
      <c r="A13" s="72" t="s">
        <v>152</v>
      </c>
      <c r="B13" s="72"/>
      <c r="C13" s="73" t="s">
        <v>145</v>
      </c>
      <c r="D13" s="73"/>
      <c r="E13" s="62">
        <v>0</v>
      </c>
    </row>
    <row r="14" spans="1:5" ht="25" customHeight="1">
      <c r="A14" s="72"/>
      <c r="B14" s="72"/>
      <c r="C14" s="73" t="s">
        <v>144</v>
      </c>
      <c r="D14" s="73"/>
      <c r="E14" s="63">
        <f>E13*1.2</f>
        <v>0</v>
      </c>
    </row>
    <row r="15" spans="1:5">
      <c r="A15" s="11" t="s">
        <v>7</v>
      </c>
      <c r="B15" s="12"/>
      <c r="C15" s="21"/>
      <c r="D15" s="13"/>
      <c r="E15" s="13"/>
    </row>
    <row r="16" spans="1:5">
      <c r="A16" s="11"/>
      <c r="B16" s="12"/>
      <c r="C16" s="21"/>
      <c r="D16" s="13"/>
      <c r="E16" s="13"/>
    </row>
    <row r="17" spans="1:8">
      <c r="A17" s="25" t="s">
        <v>9</v>
      </c>
      <c r="B17" s="26"/>
      <c r="C17" s="26"/>
      <c r="D17" s="26"/>
      <c r="E17" s="26"/>
      <c r="F17" s="26"/>
      <c r="G17" s="26"/>
      <c r="H17" s="15"/>
    </row>
    <row r="18" spans="1:8">
      <c r="A18" s="25"/>
      <c r="B18" s="26"/>
      <c r="C18" s="26"/>
      <c r="D18" s="26"/>
      <c r="E18" s="26"/>
      <c r="F18" s="26"/>
      <c r="G18" s="26"/>
      <c r="H18" s="15"/>
    </row>
    <row r="19" spans="1:8">
      <c r="A19" s="65" t="s">
        <v>5</v>
      </c>
      <c r="B19" s="65"/>
      <c r="C19" s="65"/>
      <c r="D19" s="65"/>
      <c r="E19" s="65"/>
      <c r="F19" s="65"/>
      <c r="G19" s="64"/>
      <c r="H19" s="15"/>
    </row>
    <row r="20" spans="1:8">
      <c r="A20" s="41"/>
      <c r="B20" s="41"/>
      <c r="C20" s="41"/>
      <c r="D20" s="41"/>
      <c r="E20" s="41"/>
      <c r="F20" s="41"/>
      <c r="G20" s="41"/>
      <c r="H20" s="15"/>
    </row>
    <row r="21" spans="1:8">
      <c r="A21" s="66" t="s">
        <v>163</v>
      </c>
      <c r="B21" s="66"/>
      <c r="C21" s="66"/>
      <c r="D21" s="66"/>
      <c r="E21" s="66"/>
      <c r="F21" s="66"/>
      <c r="G21" s="16"/>
      <c r="H21" s="15"/>
    </row>
    <row r="22" spans="1:8">
      <c r="A22" s="42"/>
      <c r="B22" s="42"/>
      <c r="C22" s="42"/>
      <c r="D22" s="42"/>
      <c r="E22" s="42"/>
      <c r="F22" s="42"/>
      <c r="G22" s="42"/>
      <c r="H22" s="15"/>
    </row>
    <row r="23" spans="1:8">
      <c r="A23" s="16" t="s">
        <v>164</v>
      </c>
      <c r="B23" s="16"/>
      <c r="C23" s="16"/>
      <c r="D23" s="42"/>
      <c r="E23" s="42"/>
      <c r="F23" s="16"/>
      <c r="G23" s="14"/>
      <c r="H23" s="15"/>
    </row>
    <row r="24" spans="1:8">
      <c r="A24" s="16"/>
      <c r="B24" s="16"/>
      <c r="C24" s="16"/>
      <c r="D24" s="42"/>
      <c r="E24" s="42"/>
      <c r="F24" s="16"/>
      <c r="G24" s="14"/>
      <c r="H24" s="15"/>
    </row>
    <row r="25" spans="1:8">
      <c r="A25" s="37" t="s">
        <v>165</v>
      </c>
      <c r="B25" s="16"/>
      <c r="C25" s="16"/>
      <c r="D25" s="42"/>
      <c r="E25" s="42"/>
      <c r="F25" s="16"/>
      <c r="G25" s="14"/>
      <c r="H25" s="15"/>
    </row>
    <row r="26" spans="1:8">
      <c r="A26" s="16"/>
      <c r="B26" s="16"/>
      <c r="C26" s="16"/>
      <c r="D26" s="42"/>
      <c r="E26" s="42"/>
      <c r="F26" s="16"/>
      <c r="G26" s="14"/>
      <c r="H26" s="15"/>
    </row>
    <row r="27" spans="1:8">
      <c r="A27" s="16" t="s">
        <v>162</v>
      </c>
      <c r="B27" s="16"/>
      <c r="C27" s="16" t="s">
        <v>6</v>
      </c>
      <c r="D27" s="16" t="s">
        <v>10</v>
      </c>
      <c r="E27" s="37" t="s">
        <v>11</v>
      </c>
      <c r="F27" s="42"/>
      <c r="H27" s="42"/>
    </row>
    <row r="28" spans="1:8">
      <c r="A28" s="16" t="s">
        <v>12</v>
      </c>
      <c r="B28" s="16"/>
      <c r="C28" s="27" t="s">
        <v>13</v>
      </c>
      <c r="D28" s="27"/>
      <c r="F28" s="37"/>
      <c r="H28" s="42"/>
    </row>
    <row r="29" spans="1:8">
      <c r="A29" s="37" t="s">
        <v>14</v>
      </c>
      <c r="B29" s="42"/>
      <c r="C29" s="27" t="s">
        <v>15</v>
      </c>
      <c r="D29" s="27" t="s">
        <v>3</v>
      </c>
      <c r="F29" s="42"/>
      <c r="H29" s="42"/>
    </row>
    <row r="30" spans="1:8">
      <c r="A30" s="16" t="s">
        <v>4</v>
      </c>
      <c r="B30" s="16"/>
      <c r="C30" s="27" t="s">
        <v>4</v>
      </c>
      <c r="D30" s="27"/>
      <c r="H30" s="42"/>
    </row>
    <row r="31" spans="1:8">
      <c r="A31" s="37"/>
      <c r="B31" s="42"/>
      <c r="C31" s="42"/>
      <c r="D31" s="42"/>
      <c r="E31" s="42"/>
      <c r="F31" s="42"/>
      <c r="G31" s="42"/>
      <c r="H31" s="42"/>
    </row>
    <row r="32" spans="1:8">
      <c r="A32" s="37"/>
      <c r="B32" s="16"/>
      <c r="C32" s="42"/>
      <c r="D32" s="42"/>
      <c r="E32" s="37"/>
      <c r="F32" s="16"/>
      <c r="G32" s="37"/>
      <c r="H32" s="42"/>
    </row>
    <row r="33" spans="1:8">
      <c r="A33" s="16"/>
      <c r="B33" s="16"/>
      <c r="C33" s="16"/>
      <c r="D33" s="16"/>
      <c r="E33" s="42"/>
      <c r="F33" s="42"/>
      <c r="G33" s="42"/>
      <c r="H33" s="15"/>
    </row>
    <row r="34" spans="1:8">
      <c r="A34" s="17"/>
      <c r="B34" s="28"/>
      <c r="C34" s="29"/>
      <c r="D34" s="30"/>
      <c r="E34" s="31"/>
      <c r="F34" s="29"/>
      <c r="G34" s="29"/>
      <c r="H34" s="15"/>
    </row>
  </sheetData>
  <mergeCells count="9">
    <mergeCell ref="A21:F21"/>
    <mergeCell ref="A13:B14"/>
    <mergeCell ref="C13:D13"/>
    <mergeCell ref="C14:D14"/>
    <mergeCell ref="A1:E1"/>
    <mergeCell ref="B3:E3"/>
    <mergeCell ref="A4:B4"/>
    <mergeCell ref="B6:E6"/>
    <mergeCell ref="A19:F19"/>
  </mergeCells>
  <pageMargins left="0.7" right="0.7" top="0.46" bottom="0.48" header="0.3" footer="0.22"/>
  <pageSetup paperSize="9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MATÉRIELS FRIGORIFIQUES</vt:lpstr>
      <vt:lpstr>MATÉRIELS CHAUFFANTS</vt:lpstr>
      <vt:lpstr>MATÉRIELS DE LAVERIE</vt:lpstr>
      <vt:lpstr>PETITS MATÉRIELS DE CUISINE</vt:lpstr>
      <vt:lpstr>MATÉRIELS DE BUANDERIE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2017-09-22T10:06:35Z</dcterms:modified>
</cp:coreProperties>
</file>