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CHES\dossier consultation des entreprises\"/>
    </mc:Choice>
  </mc:AlternateContent>
  <bookViews>
    <workbookView xWindow="0" yWindow="0" windowWidth="24000" windowHeight="97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M15" i="1"/>
  <c r="M16" i="1"/>
  <c r="M13" i="1"/>
  <c r="N13" i="1" s="1"/>
  <c r="O13" i="1" s="1"/>
  <c r="K14" i="1"/>
  <c r="K15" i="1"/>
  <c r="K16" i="1"/>
  <c r="K13" i="1"/>
  <c r="N14" i="1" l="1"/>
  <c r="N15" i="1"/>
  <c r="O15" i="1" s="1"/>
  <c r="N16" i="1"/>
  <c r="O14" i="1"/>
  <c r="O16" i="1"/>
</calcChain>
</file>

<file path=xl/sharedStrings.xml><?xml version="1.0" encoding="utf-8"?>
<sst xmlns="http://schemas.openxmlformats.org/spreadsheetml/2006/main" count="33" uniqueCount="33">
  <si>
    <t>Modèle</t>
  </si>
  <si>
    <t>N°</t>
  </si>
  <si>
    <t xml:space="preserve">BORDEREAU DES PRIX VALANT ACTE D’ENGAGEMENT DU MARCHE LOCATION ET MAINTENANCE  DE PHOTOCOPIEURS   </t>
  </si>
  <si>
    <t>Redevance unitaire copie Noir et Blanc</t>
  </si>
  <si>
    <t>Redevance unitaire copie Couleur</t>
  </si>
  <si>
    <t>A</t>
  </si>
  <si>
    <t>B</t>
  </si>
  <si>
    <t>C</t>
  </si>
  <si>
    <t>D</t>
  </si>
  <si>
    <t>E = A x D</t>
  </si>
  <si>
    <t>F</t>
  </si>
  <si>
    <t>G = B x F</t>
  </si>
  <si>
    <t>H = E + G</t>
  </si>
  <si>
    <t>I = H x 1,20</t>
  </si>
  <si>
    <t>Copieur salle des professeurs</t>
  </si>
  <si>
    <t>Copieur administration</t>
  </si>
  <si>
    <t>Identité du candidat : …………………………………..</t>
  </si>
  <si>
    <t>Copieur d'appoint salle des professeurs (option)</t>
  </si>
  <si>
    <t>Nombre annuel maximum de copies Noir et Blanc</t>
  </si>
  <si>
    <t>Nombre annuel minimum de copies Noir et Blanc</t>
  </si>
  <si>
    <t>Nombre annuel minimum de copies Couleur</t>
  </si>
  <si>
    <t>Nombre annuel maximum de copies  Couleur</t>
  </si>
  <si>
    <t>Coût total annuel TTC</t>
  </si>
  <si>
    <t>Coût total annuel HT</t>
  </si>
  <si>
    <t>Prix HT</t>
  </si>
  <si>
    <t>Location annuelle</t>
  </si>
  <si>
    <t>Redevance annuelle copies Noir et Blanc</t>
  </si>
  <si>
    <t>Redevance annuelle copies Couleur</t>
  </si>
  <si>
    <t>COLLEGE RENE CASSIN – DOSSIER DE CONSULTATION MARCHE PHOTOCOPIEURS</t>
  </si>
  <si>
    <r>
      <t>Tableau à compléter par les candidats (</t>
    </r>
    <r>
      <rPr>
        <b/>
        <u/>
        <sz val="14"/>
        <color theme="1"/>
        <rFont val="Times New Roman"/>
        <family val="1"/>
      </rPr>
      <t>impérativement en ayant rempli l’ensemble des cases vierges</t>
    </r>
    <r>
      <rPr>
        <b/>
        <sz val="14"/>
        <color theme="1"/>
        <rFont val="Times New Roman"/>
        <family val="1"/>
      </rPr>
      <t>)</t>
    </r>
  </si>
  <si>
    <t>Produit</t>
  </si>
  <si>
    <t>Gestion d'accès par copieur (option)</t>
  </si>
  <si>
    <t>Nombre  produits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</si>
</sst>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5" xfId="0" applyFont="1" applyBorder="1"/>
    <xf numFmtId="0" fontId="5" fillId="0" borderId="8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right" vertical="center" wrapText="1"/>
    </xf>
    <xf numFmtId="44" fontId="5" fillId="4" borderId="6" xfId="1" applyNumberFormat="1" applyFont="1" applyFill="1" applyBorder="1" applyAlignment="1">
      <alignment horizontal="right" vertical="center" wrapText="1"/>
    </xf>
    <xf numFmtId="44" fontId="5" fillId="3" borderId="6" xfId="0" applyNumberFormat="1" applyFont="1" applyFill="1" applyBorder="1" applyAlignment="1">
      <alignment horizontal="right" vertical="center" wrapText="1"/>
    </xf>
    <xf numFmtId="44" fontId="5" fillId="3" borderId="6" xfId="0" applyNumberFormat="1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right" vertical="center" wrapText="1"/>
    </xf>
    <xf numFmtId="164" fontId="5" fillId="5" borderId="6" xfId="2" applyNumberFormat="1" applyFont="1" applyFill="1" applyBorder="1" applyAlignment="1">
      <alignment horizontal="center" vertical="center" wrapText="1"/>
    </xf>
    <xf numFmtId="44" fontId="5" fillId="2" borderId="6" xfId="0" applyNumberFormat="1" applyFont="1" applyFill="1" applyBorder="1" applyAlignment="1">
      <alignment horizontal="center" vertical="center" wrapText="1"/>
    </xf>
    <xf numFmtId="44" fontId="5" fillId="0" borderId="6" xfId="0" applyNumberFormat="1" applyFont="1" applyBorder="1" applyAlignment="1">
      <alignment vertical="center" wrapText="1"/>
    </xf>
    <xf numFmtId="44" fontId="5" fillId="0" borderId="6" xfId="0" applyNumberFormat="1" applyFont="1" applyBorder="1" applyAlignment="1">
      <alignment horizontal="center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topLeftCell="A10" zoomScale="110" zoomScaleNormal="110" workbookViewId="0">
      <selection activeCell="G12" sqref="G12"/>
    </sheetView>
  </sheetViews>
  <sheetFormatPr baseColWidth="10" defaultRowHeight="15" x14ac:dyDescent="0.25"/>
  <cols>
    <col min="1" max="1" width="8.85546875" customWidth="1"/>
    <col min="2" max="2" width="23.5703125" customWidth="1"/>
    <col min="3" max="6" width="12.28515625" customWidth="1"/>
    <col min="7" max="7" width="9.5703125" customWidth="1"/>
    <col min="8" max="8" width="26.42578125" customWidth="1"/>
    <col min="14" max="14" width="12.5703125" customWidth="1"/>
    <col min="15" max="15" width="13.42578125" customWidth="1"/>
  </cols>
  <sheetData>
    <row r="1" spans="1:15" ht="15.75" x14ac:dyDescent="0.25">
      <c r="A1" s="24" t="s">
        <v>28</v>
      </c>
    </row>
    <row r="5" spans="1:15" ht="18.75" x14ac:dyDescent="0.3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8.75" x14ac:dyDescent="0.25">
      <c r="A6" s="4" t="s">
        <v>29</v>
      </c>
    </row>
    <row r="7" spans="1:15" ht="18.75" x14ac:dyDescent="0.25">
      <c r="A7" s="4"/>
    </row>
    <row r="8" spans="1:15" ht="18.75" x14ac:dyDescent="0.25">
      <c r="A8" s="4" t="s">
        <v>16</v>
      </c>
    </row>
    <row r="9" spans="1:15" ht="15.75" thickBot="1" x14ac:dyDescent="0.3">
      <c r="A9" s="1"/>
    </row>
    <row r="10" spans="1:15" s="12" customFormat="1" ht="15.75" x14ac:dyDescent="0.25">
      <c r="A10" s="5"/>
      <c r="B10" s="6"/>
      <c r="C10" s="5"/>
      <c r="D10" s="5"/>
      <c r="E10" s="5"/>
      <c r="F10" s="5"/>
      <c r="G10" s="7"/>
      <c r="H10" s="8"/>
      <c r="I10" s="9" t="s">
        <v>24</v>
      </c>
      <c r="J10" s="10"/>
      <c r="K10" s="10"/>
      <c r="L10" s="10"/>
      <c r="M10" s="10"/>
      <c r="N10" s="11"/>
      <c r="O10" s="7"/>
    </row>
    <row r="11" spans="1:15" s="20" customFormat="1" ht="78.75" x14ac:dyDescent="0.25">
      <c r="A11" s="13" t="s">
        <v>1</v>
      </c>
      <c r="B11" s="14" t="s">
        <v>30</v>
      </c>
      <c r="C11" s="13" t="s">
        <v>19</v>
      </c>
      <c r="D11" s="13" t="s">
        <v>18</v>
      </c>
      <c r="E11" s="13" t="s">
        <v>20</v>
      </c>
      <c r="F11" s="13" t="s">
        <v>21</v>
      </c>
      <c r="G11" s="14" t="s">
        <v>32</v>
      </c>
      <c r="H11" s="14" t="s">
        <v>0</v>
      </c>
      <c r="I11" s="15" t="s">
        <v>25</v>
      </c>
      <c r="J11" s="16" t="s">
        <v>3</v>
      </c>
      <c r="K11" s="17" t="s">
        <v>26</v>
      </c>
      <c r="L11" s="18" t="s">
        <v>4</v>
      </c>
      <c r="M11" s="19" t="s">
        <v>27</v>
      </c>
      <c r="N11" s="14" t="s">
        <v>23</v>
      </c>
      <c r="O11" s="14" t="s">
        <v>22</v>
      </c>
    </row>
    <row r="12" spans="1:15" s="24" customFormat="1" ht="32.25" thickBot="1" x14ac:dyDescent="0.3">
      <c r="A12" s="25"/>
      <c r="B12" s="26"/>
      <c r="C12" s="26"/>
      <c r="D12" s="27" t="s">
        <v>5</v>
      </c>
      <c r="E12" s="26"/>
      <c r="F12" s="27" t="s">
        <v>6</v>
      </c>
      <c r="G12" s="26"/>
      <c r="H12" s="26"/>
      <c r="I12" s="28" t="s">
        <v>7</v>
      </c>
      <c r="J12" s="29" t="s">
        <v>8</v>
      </c>
      <c r="K12" s="30" t="s">
        <v>9</v>
      </c>
      <c r="L12" s="31" t="s">
        <v>10</v>
      </c>
      <c r="M12" s="32" t="s">
        <v>11</v>
      </c>
      <c r="N12" s="26" t="s">
        <v>12</v>
      </c>
      <c r="O12" s="26" t="s">
        <v>13</v>
      </c>
    </row>
    <row r="13" spans="1:15" s="12" customFormat="1" ht="37.5" customHeight="1" thickBot="1" x14ac:dyDescent="0.3">
      <c r="A13" s="21">
        <v>1</v>
      </c>
      <c r="B13" s="23" t="s">
        <v>14</v>
      </c>
      <c r="C13" s="33">
        <v>460000</v>
      </c>
      <c r="D13" s="33">
        <v>520000</v>
      </c>
      <c r="E13" s="39"/>
      <c r="F13" s="39"/>
      <c r="G13" s="22">
        <v>1</v>
      </c>
      <c r="H13" s="22"/>
      <c r="I13" s="35"/>
      <c r="J13" s="36"/>
      <c r="K13" s="37">
        <f>D13*J13</f>
        <v>0</v>
      </c>
      <c r="L13" s="38"/>
      <c r="M13" s="40">
        <f>F13*L13</f>
        <v>0</v>
      </c>
      <c r="N13" s="41">
        <f>K13+M13</f>
        <v>0</v>
      </c>
      <c r="O13" s="42">
        <f>N13*1.2</f>
        <v>0</v>
      </c>
    </row>
    <row r="14" spans="1:15" s="12" customFormat="1" ht="37.5" customHeight="1" thickBot="1" x14ac:dyDescent="0.3">
      <c r="A14" s="21">
        <v>2</v>
      </c>
      <c r="B14" s="23" t="s">
        <v>15</v>
      </c>
      <c r="C14" s="33">
        <v>91000</v>
      </c>
      <c r="D14" s="33">
        <v>99000</v>
      </c>
      <c r="E14" s="33">
        <v>60000</v>
      </c>
      <c r="F14" s="33">
        <v>70000</v>
      </c>
      <c r="G14" s="22">
        <v>1</v>
      </c>
      <c r="H14" s="22"/>
      <c r="I14" s="35"/>
      <c r="J14" s="36"/>
      <c r="K14" s="37">
        <f t="shared" ref="K14:K16" si="0">D14*J14</f>
        <v>0</v>
      </c>
      <c r="L14" s="38"/>
      <c r="M14" s="40">
        <f t="shared" ref="M14:M16" si="1">F14*L14</f>
        <v>0</v>
      </c>
      <c r="N14" s="41">
        <f t="shared" ref="N14:N16" si="2">K14+M14</f>
        <v>0</v>
      </c>
      <c r="O14" s="42">
        <f t="shared" ref="O14:O16" si="3">N14*1.2</f>
        <v>0</v>
      </c>
    </row>
    <row r="15" spans="1:15" s="12" customFormat="1" ht="37.5" customHeight="1" thickBot="1" x14ac:dyDescent="0.3">
      <c r="A15" s="21">
        <v>3</v>
      </c>
      <c r="B15" s="23" t="s">
        <v>17</v>
      </c>
      <c r="C15" s="34">
        <v>46000</v>
      </c>
      <c r="D15" s="33">
        <v>52000</v>
      </c>
      <c r="E15" s="39"/>
      <c r="F15" s="39"/>
      <c r="G15" s="22">
        <v>1</v>
      </c>
      <c r="H15" s="22"/>
      <c r="I15" s="35"/>
      <c r="J15" s="36"/>
      <c r="K15" s="37">
        <f t="shared" si="0"/>
        <v>0</v>
      </c>
      <c r="L15" s="38"/>
      <c r="M15" s="40">
        <f t="shared" si="1"/>
        <v>0</v>
      </c>
      <c r="N15" s="41">
        <f t="shared" si="2"/>
        <v>0</v>
      </c>
      <c r="O15" s="42">
        <f t="shared" si="3"/>
        <v>0</v>
      </c>
    </row>
    <row r="16" spans="1:15" s="12" customFormat="1" ht="37.5" customHeight="1" thickBot="1" x14ac:dyDescent="0.3">
      <c r="A16" s="21">
        <v>4</v>
      </c>
      <c r="B16" s="23" t="s">
        <v>31</v>
      </c>
      <c r="C16" s="34"/>
      <c r="D16" s="33"/>
      <c r="E16" s="34"/>
      <c r="F16" s="33"/>
      <c r="G16" s="22">
        <v>3</v>
      </c>
      <c r="H16" s="22"/>
      <c r="I16" s="35"/>
      <c r="J16" s="36"/>
      <c r="K16" s="37">
        <f t="shared" si="0"/>
        <v>0</v>
      </c>
      <c r="L16" s="38"/>
      <c r="M16" s="40">
        <f t="shared" si="1"/>
        <v>0</v>
      </c>
      <c r="N16" s="41">
        <f t="shared" si="2"/>
        <v>0</v>
      </c>
      <c r="O16" s="42">
        <f t="shared" si="3"/>
        <v>0</v>
      </c>
    </row>
  </sheetData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2017-03-24T17:55:30Z</cp:lastPrinted>
  <dcterms:created xsi:type="dcterms:W3CDTF">2017-03-23T17:54:10Z</dcterms:created>
  <dcterms:modified xsi:type="dcterms:W3CDTF">2017-03-24T17:55:41Z</dcterms:modified>
</cp:coreProperties>
</file>