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135" windowHeight="9915"/>
  </bookViews>
  <sheets>
    <sheet name="Surgelés" sheetId="1" r:id="rId1"/>
  </sheets>
  <definedNames>
    <definedName name="_xlnm.Database">#REF!</definedName>
    <definedName name="fournisseur">#REF!</definedName>
  </definedNames>
  <calcPr calcId="125725"/>
</workbook>
</file>

<file path=xl/calcChain.xml><?xml version="1.0" encoding="utf-8"?>
<calcChain xmlns="http://schemas.openxmlformats.org/spreadsheetml/2006/main">
  <c r="L89" i="1"/>
  <c r="M89"/>
  <c r="L90"/>
  <c r="M90" s="1"/>
  <c r="L30"/>
  <c r="M30" s="1"/>
  <c r="L31"/>
  <c r="M31" s="1"/>
  <c r="L32"/>
  <c r="M32"/>
  <c r="L33"/>
  <c r="M33" s="1"/>
  <c r="L34"/>
  <c r="M34"/>
  <c r="L35"/>
  <c r="M35" s="1"/>
  <c r="L36"/>
  <c r="M36" s="1"/>
  <c r="L37"/>
  <c r="M37" s="1"/>
  <c r="L38"/>
  <c r="M38" s="1"/>
  <c r="L39"/>
  <c r="M39" s="1"/>
  <c r="L40"/>
  <c r="M40"/>
  <c r="L41"/>
  <c r="M41" s="1"/>
  <c r="L42"/>
  <c r="M42"/>
  <c r="L43"/>
  <c r="M43" s="1"/>
  <c r="L44"/>
  <c r="M44" s="1"/>
  <c r="L45"/>
  <c r="M45" s="1"/>
  <c r="L46"/>
  <c r="M46" s="1"/>
  <c r="L47"/>
  <c r="M47" s="1"/>
  <c r="L48"/>
  <c r="M48"/>
  <c r="L49"/>
  <c r="M49" s="1"/>
  <c r="L50"/>
  <c r="M50"/>
  <c r="L51"/>
  <c r="M51" s="1"/>
  <c r="L52"/>
  <c r="M52" s="1"/>
  <c r="L53"/>
  <c r="M53" s="1"/>
  <c r="L54"/>
  <c r="M54" s="1"/>
  <c r="L55"/>
  <c r="M55" s="1"/>
  <c r="L56"/>
  <c r="M56"/>
  <c r="L57"/>
  <c r="M57" s="1"/>
  <c r="L58"/>
  <c r="M58"/>
  <c r="L59"/>
  <c r="M59" s="1"/>
  <c r="L60"/>
  <c r="M60" s="1"/>
  <c r="L61"/>
  <c r="M61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L85"/>
  <c r="M85" s="1"/>
  <c r="L86"/>
  <c r="M86" s="1"/>
  <c r="L87"/>
  <c r="M87" s="1"/>
  <c r="L88"/>
  <c r="M88" s="1"/>
  <c r="L91"/>
  <c r="M91" s="1"/>
  <c r="L92"/>
  <c r="M92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6"/>
  <c r="M6" s="1"/>
  <c r="L7"/>
  <c r="M7" s="1"/>
  <c r="L15"/>
  <c r="M15" s="1"/>
  <c r="L29"/>
  <c r="M29" s="1"/>
</calcChain>
</file>

<file path=xl/sharedStrings.xml><?xml version="1.0" encoding="utf-8"?>
<sst xmlns="http://schemas.openxmlformats.org/spreadsheetml/2006/main" count="203" uniqueCount="96">
  <si>
    <t>u</t>
  </si>
  <si>
    <t>Millefeuille</t>
  </si>
  <si>
    <t>Chausson pomme (à cuire)</t>
  </si>
  <si>
    <t>Paris Brest</t>
  </si>
  <si>
    <t xml:space="preserve">u </t>
  </si>
  <si>
    <t>Eclairs</t>
  </si>
  <si>
    <t>Beignets enveloppés chocolat</t>
  </si>
  <si>
    <t xml:space="preserve">Beignets enveloppés pommes </t>
  </si>
  <si>
    <t>Fond de pizza tomaté, en plaque</t>
  </si>
  <si>
    <t>Fond de tartelette 10cm brisée neutre</t>
  </si>
  <si>
    <t>Nem (poulet)</t>
  </si>
  <si>
    <t>Friand fromage  65/70 gr</t>
  </si>
  <si>
    <t>Coût TTC</t>
  </si>
  <si>
    <t>TTC</t>
  </si>
  <si>
    <t>TVA</t>
  </si>
  <si>
    <t>HT</t>
  </si>
  <si>
    <t>Conditionnement</t>
  </si>
  <si>
    <t>unité facturée</t>
  </si>
  <si>
    <t>Origine</t>
  </si>
  <si>
    <t>Marque</t>
  </si>
  <si>
    <t>Code article</t>
  </si>
  <si>
    <t>Besoin</t>
  </si>
  <si>
    <t>Unité de mesure</t>
  </si>
  <si>
    <t>Article</t>
  </si>
  <si>
    <t>Prix de vente</t>
  </si>
  <si>
    <t>Sous lot 04 Produits préparés et pâtisserie</t>
  </si>
  <si>
    <t>kg</t>
  </si>
  <si>
    <t>Ratatouille</t>
  </si>
  <si>
    <t>Salsifis</t>
  </si>
  <si>
    <t>Printanière (pommes de terre / petits pois / carottes)</t>
  </si>
  <si>
    <t>Poivrons en dés</t>
  </si>
  <si>
    <t>proposer 3 mélanges différents et préciser la composition</t>
  </si>
  <si>
    <t>Poêlée de légumes*</t>
  </si>
  <si>
    <t>Petits pois extra fins</t>
  </si>
  <si>
    <t>Julienne de légumes</t>
  </si>
  <si>
    <t>Epinards en branche</t>
  </si>
  <si>
    <t>Courgettes en rondelles</t>
  </si>
  <si>
    <t>Carottes rondelles</t>
  </si>
  <si>
    <t>Brocolis</t>
  </si>
  <si>
    <t>Légumes pour couscous</t>
  </si>
  <si>
    <t>Sous lot 03 Légumes Gamme supérieure</t>
  </si>
  <si>
    <t>Plein filet 100/120 gr / 70% minimum</t>
  </si>
  <si>
    <t>Filet de poisson pané préfrit</t>
  </si>
  <si>
    <r>
      <t xml:space="preserve">70% poisson, rapport prot/lip </t>
    </r>
    <r>
      <rPr>
        <sz val="12"/>
        <rFont val="Calibri"/>
        <family val="2"/>
      </rPr>
      <t>≥ 2</t>
    </r>
  </si>
  <si>
    <t>Filet meunière 100/120gr</t>
  </si>
  <si>
    <t>25gr</t>
  </si>
  <si>
    <t>Cubes de saumon</t>
  </si>
  <si>
    <t>Cubes de colin</t>
  </si>
  <si>
    <t>Filet de lieu</t>
  </si>
  <si>
    <t>Pavé de saumon</t>
  </si>
  <si>
    <t>Sous lot 02 Produits de la mer</t>
  </si>
  <si>
    <t>L'offre devra préciser, pour chaque article, le pourcentage de matière grasse et l'origine de la viande</t>
  </si>
  <si>
    <t>Steack bœuf  haché surg. en 120 gr et 15% mat grasse</t>
  </si>
  <si>
    <t>Bœuf haché égrené surgelé</t>
  </si>
  <si>
    <t>Sous lot 01 Produits carnés</t>
  </si>
  <si>
    <t>Produits surgelés</t>
  </si>
  <si>
    <t>Donuts</t>
  </si>
  <si>
    <t>Emincé de poireaux</t>
  </si>
  <si>
    <t>Donuts au chocolat</t>
  </si>
  <si>
    <t>Feuilleté à l'emmental</t>
  </si>
  <si>
    <t>Légumes pour piperade</t>
  </si>
  <si>
    <t>Pizza en bande</t>
  </si>
  <si>
    <t>Ail</t>
  </si>
  <si>
    <t>Frites surgelées 7/7 sans huile de palme</t>
  </si>
  <si>
    <t>plaque</t>
  </si>
  <si>
    <t>Mélange pour paëlla</t>
  </si>
  <si>
    <t>pommes rissolées</t>
  </si>
  <si>
    <t>Poivrons en lanières</t>
  </si>
  <si>
    <t>Tomates en cube</t>
  </si>
  <si>
    <t>Oignons en lamelles</t>
  </si>
  <si>
    <t>Grillé abricots (8 parts)</t>
  </si>
  <si>
    <t>tarte aux pommes (8 parts)</t>
  </si>
  <si>
    <t>flan pâtissier (10 parts)</t>
  </si>
  <si>
    <t>Mini croissants (à cuire)</t>
  </si>
  <si>
    <t>crevettes + moules+poivron+oignon+encornet</t>
  </si>
  <si>
    <t>Jardinière de légumes</t>
  </si>
  <si>
    <t>Mini pains au chocolat (à cuire)</t>
  </si>
  <si>
    <t>Mini pains au raisin (à cuire)</t>
  </si>
  <si>
    <t>(simple surgélation ou congélation)</t>
  </si>
  <si>
    <t>120gr (simple surgélation ou congélation)</t>
  </si>
  <si>
    <t>Filet de colin</t>
  </si>
  <si>
    <t>pommes sautées goût paprika</t>
  </si>
  <si>
    <t>pommes sautées fines herbes</t>
  </si>
  <si>
    <t>Aubergine grillée en rondelles</t>
  </si>
  <si>
    <t>Haricots plats</t>
  </si>
  <si>
    <t>Purée de brocolis</t>
  </si>
  <si>
    <t>Purée d'épinard</t>
  </si>
  <si>
    <t>Purée de carottes</t>
  </si>
  <si>
    <t>Chou romanesco</t>
  </si>
  <si>
    <t>Chou fleur (brisures)</t>
  </si>
  <si>
    <t>Choux de bruxelles</t>
  </si>
  <si>
    <t>Surimi (bâtonnets)</t>
  </si>
  <si>
    <t>Mix pizza (mélange fromages rapé)</t>
  </si>
  <si>
    <t>Barres glacées (différentes sortes)</t>
  </si>
  <si>
    <t>Tarte aux poires (8 parts)</t>
  </si>
  <si>
    <t>Tarte normande (8 parts)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</si>
</sst>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7">
    <font>
      <sz val="12"/>
      <name val="Arial"/>
    </font>
    <font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44" fontId="1" fillId="2" borderId="1" xfId="1" applyFont="1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/>
    <xf numFmtId="0" fontId="3" fillId="0" borderId="0" xfId="0" applyFont="1"/>
    <xf numFmtId="1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topLeftCell="A46" zoomScale="70" zoomScaleNormal="70" workbookViewId="0">
      <selection activeCell="K95" sqref="K95"/>
    </sheetView>
  </sheetViews>
  <sheetFormatPr baseColWidth="10" defaultColWidth="11.44140625" defaultRowHeight="15"/>
  <cols>
    <col min="1" max="1" width="44" customWidth="1"/>
    <col min="2" max="2" width="44.109375" style="1" customWidth="1"/>
    <col min="3" max="3" width="14.33203125" customWidth="1"/>
  </cols>
  <sheetData>
    <row r="1" spans="1:13" s="35" customFormat="1" ht="22.5" customHeight="1">
      <c r="A1" s="37" t="s">
        <v>55</v>
      </c>
    </row>
    <row r="2" spans="1:13" s="35" customFormat="1" ht="21" customHeight="1">
      <c r="B2" s="36"/>
    </row>
    <row r="3" spans="1:13" s="35" customFormat="1" ht="21" customHeight="1">
      <c r="A3" s="20" t="s">
        <v>54</v>
      </c>
      <c r="B3" s="36"/>
    </row>
    <row r="4" spans="1:13" s="35" customFormat="1" ht="21" customHeight="1">
      <c r="B4" s="36"/>
      <c r="E4" s="18"/>
      <c r="F4" s="18"/>
      <c r="G4" s="18"/>
      <c r="H4" s="18"/>
      <c r="I4" s="18"/>
      <c r="J4" s="40" t="s">
        <v>24</v>
      </c>
      <c r="K4" s="41"/>
      <c r="L4" s="42"/>
      <c r="M4" s="18"/>
    </row>
    <row r="5" spans="1:13" s="34" customFormat="1" ht="20.25" customHeight="1">
      <c r="A5" s="7" t="s">
        <v>23</v>
      </c>
      <c r="B5" s="7"/>
      <c r="C5" s="6" t="s">
        <v>22</v>
      </c>
      <c r="D5" s="6" t="s">
        <v>21</v>
      </c>
      <c r="E5" s="17" t="s">
        <v>20</v>
      </c>
      <c r="F5" s="17" t="s">
        <v>19</v>
      </c>
      <c r="G5" s="17" t="s">
        <v>18</v>
      </c>
      <c r="H5" s="17" t="s">
        <v>17</v>
      </c>
      <c r="I5" s="17" t="s">
        <v>16</v>
      </c>
      <c r="J5" s="17" t="s">
        <v>15</v>
      </c>
      <c r="K5" s="17" t="s">
        <v>14</v>
      </c>
      <c r="L5" s="16" t="s">
        <v>13</v>
      </c>
      <c r="M5" s="16" t="s">
        <v>12</v>
      </c>
    </row>
    <row r="6" spans="1:13" s="26" customFormat="1" ht="20.25" customHeight="1">
      <c r="A6" s="31" t="s">
        <v>53</v>
      </c>
      <c r="B6" s="31"/>
      <c r="C6" s="33" t="s">
        <v>26</v>
      </c>
      <c r="D6" s="7">
        <v>300</v>
      </c>
      <c r="E6" s="10"/>
      <c r="F6" s="10"/>
      <c r="G6" s="10"/>
      <c r="H6" s="10"/>
      <c r="I6" s="10"/>
      <c r="J6" s="10"/>
      <c r="K6" s="10"/>
      <c r="L6" s="3">
        <f>J6*(1+K6/100)</f>
        <v>0</v>
      </c>
      <c r="M6" s="3">
        <f>D6*L6</f>
        <v>0</v>
      </c>
    </row>
    <row r="7" spans="1:13" s="26" customFormat="1" ht="20.25" customHeight="1">
      <c r="A7" s="31" t="s">
        <v>52</v>
      </c>
      <c r="B7" s="31"/>
      <c r="C7" s="33" t="s">
        <v>26</v>
      </c>
      <c r="D7" s="7">
        <v>300</v>
      </c>
      <c r="E7" s="10"/>
      <c r="F7" s="10"/>
      <c r="G7" s="10"/>
      <c r="H7" s="10"/>
      <c r="I7" s="10"/>
      <c r="J7" s="10"/>
      <c r="K7" s="10"/>
      <c r="L7" s="3">
        <f>J7*(1+K7/100)</f>
        <v>0</v>
      </c>
      <c r="M7" s="3">
        <f>D7*L7</f>
        <v>0</v>
      </c>
    </row>
    <row r="9" spans="1:13">
      <c r="A9" s="32"/>
    </row>
    <row r="10" spans="1:13">
      <c r="A10" s="32" t="s">
        <v>51</v>
      </c>
    </row>
    <row r="12" spans="1:13">
      <c r="A12" s="20" t="s">
        <v>50</v>
      </c>
    </row>
    <row r="13" spans="1:13">
      <c r="E13" s="18"/>
      <c r="F13" s="18"/>
      <c r="G13" s="18"/>
      <c r="H13" s="18"/>
      <c r="I13" s="18"/>
      <c r="J13" s="40" t="s">
        <v>24</v>
      </c>
      <c r="K13" s="41"/>
      <c r="L13" s="42"/>
      <c r="M13" s="18"/>
    </row>
    <row r="14" spans="1:13">
      <c r="A14" s="7" t="s">
        <v>23</v>
      </c>
      <c r="B14" s="6" t="s">
        <v>23</v>
      </c>
      <c r="C14" s="31" t="s">
        <v>22</v>
      </c>
      <c r="D14" s="6" t="s">
        <v>21</v>
      </c>
      <c r="E14" s="17" t="s">
        <v>20</v>
      </c>
      <c r="F14" s="17" t="s">
        <v>19</v>
      </c>
      <c r="G14" s="17" t="s">
        <v>18</v>
      </c>
      <c r="H14" s="17" t="s">
        <v>17</v>
      </c>
      <c r="I14" s="17" t="s">
        <v>16</v>
      </c>
      <c r="J14" s="17" t="s">
        <v>15</v>
      </c>
      <c r="K14" s="17" t="s">
        <v>14</v>
      </c>
      <c r="L14" s="16" t="s">
        <v>13</v>
      </c>
      <c r="M14" s="16" t="s">
        <v>12</v>
      </c>
    </row>
    <row r="15" spans="1:13">
      <c r="A15" s="23" t="s">
        <v>91</v>
      </c>
      <c r="B15" s="25"/>
      <c r="C15" s="7" t="s">
        <v>26</v>
      </c>
      <c r="D15" s="7">
        <v>10</v>
      </c>
      <c r="E15" s="10"/>
      <c r="F15" s="10"/>
      <c r="G15" s="10"/>
      <c r="H15" s="10"/>
      <c r="I15" s="10"/>
      <c r="J15" s="10"/>
      <c r="K15" s="10"/>
      <c r="L15" s="3">
        <f t="shared" ref="L15:L23" si="0">J15*(1+K15/100)</f>
        <v>0</v>
      </c>
      <c r="M15" s="3">
        <f t="shared" ref="M15:M23" si="1">D15*L15</f>
        <v>0</v>
      </c>
    </row>
    <row r="16" spans="1:13">
      <c r="A16" s="23" t="s">
        <v>49</v>
      </c>
      <c r="B16" s="25" t="s">
        <v>78</v>
      </c>
      <c r="C16" s="7" t="s">
        <v>26</v>
      </c>
      <c r="D16" s="7">
        <v>150</v>
      </c>
      <c r="E16" s="10"/>
      <c r="F16" s="10"/>
      <c r="G16" s="10"/>
      <c r="H16" s="10"/>
      <c r="I16" s="10"/>
      <c r="J16" s="10"/>
      <c r="K16" s="10"/>
      <c r="L16" s="3">
        <f t="shared" si="0"/>
        <v>0</v>
      </c>
      <c r="M16" s="3">
        <f t="shared" si="1"/>
        <v>0</v>
      </c>
    </row>
    <row r="17" spans="1:13">
      <c r="A17" s="23" t="s">
        <v>48</v>
      </c>
      <c r="B17" s="25" t="s">
        <v>79</v>
      </c>
      <c r="C17" s="7" t="s">
        <v>26</v>
      </c>
      <c r="D17" s="7">
        <v>150</v>
      </c>
      <c r="E17" s="10"/>
      <c r="F17" s="10"/>
      <c r="G17" s="10"/>
      <c r="H17" s="10"/>
      <c r="I17" s="10"/>
      <c r="J17" s="10"/>
      <c r="K17" s="10"/>
      <c r="L17" s="3">
        <f t="shared" si="0"/>
        <v>0</v>
      </c>
      <c r="M17" s="3">
        <f t="shared" si="1"/>
        <v>0</v>
      </c>
    </row>
    <row r="18" spans="1:13">
      <c r="A18" s="23" t="s">
        <v>65</v>
      </c>
      <c r="B18" s="38" t="s">
        <v>74</v>
      </c>
      <c r="C18" s="7" t="s">
        <v>26</v>
      </c>
      <c r="D18" s="7">
        <v>30</v>
      </c>
      <c r="E18" s="10"/>
      <c r="F18" s="10"/>
      <c r="G18" s="10"/>
      <c r="H18" s="10"/>
      <c r="I18" s="10"/>
      <c r="J18" s="10"/>
      <c r="K18" s="10"/>
      <c r="L18" s="3">
        <f t="shared" si="0"/>
        <v>0</v>
      </c>
      <c r="M18" s="3">
        <f t="shared" si="1"/>
        <v>0</v>
      </c>
    </row>
    <row r="19" spans="1:13">
      <c r="A19" s="31" t="s">
        <v>47</v>
      </c>
      <c r="B19" s="25" t="s">
        <v>45</v>
      </c>
      <c r="C19" s="7" t="s">
        <v>26</v>
      </c>
      <c r="D19" s="7">
        <v>250</v>
      </c>
      <c r="E19" s="4"/>
      <c r="F19" s="4"/>
      <c r="G19" s="4"/>
      <c r="H19" s="4"/>
      <c r="I19" s="4"/>
      <c r="J19" s="4"/>
      <c r="K19" s="4"/>
      <c r="L19" s="3">
        <f t="shared" si="0"/>
        <v>0</v>
      </c>
      <c r="M19" s="3">
        <f t="shared" si="1"/>
        <v>0</v>
      </c>
    </row>
    <row r="20" spans="1:13">
      <c r="A20" s="31" t="s">
        <v>46</v>
      </c>
      <c r="B20" s="25" t="s">
        <v>45</v>
      </c>
      <c r="C20" s="7" t="s">
        <v>26</v>
      </c>
      <c r="D20" s="7">
        <v>150</v>
      </c>
      <c r="E20" s="4"/>
      <c r="F20" s="4"/>
      <c r="G20" s="4"/>
      <c r="H20" s="4"/>
      <c r="I20" s="4"/>
      <c r="J20" s="4"/>
      <c r="K20" s="4"/>
      <c r="L20" s="3">
        <f t="shared" si="0"/>
        <v>0</v>
      </c>
      <c r="M20" s="3">
        <f t="shared" si="1"/>
        <v>0</v>
      </c>
    </row>
    <row r="21" spans="1:13">
      <c r="A21" s="31" t="s">
        <v>80</v>
      </c>
      <c r="B21" s="25"/>
      <c r="C21" s="7" t="s">
        <v>26</v>
      </c>
      <c r="D21" s="7">
        <v>100</v>
      </c>
      <c r="E21" s="4"/>
      <c r="F21" s="4"/>
      <c r="G21" s="4"/>
      <c r="H21" s="4"/>
      <c r="I21" s="4"/>
      <c r="J21" s="4"/>
      <c r="K21" s="4"/>
      <c r="L21" s="3">
        <f t="shared" si="0"/>
        <v>0</v>
      </c>
      <c r="M21" s="3">
        <f t="shared" si="1"/>
        <v>0</v>
      </c>
    </row>
    <row r="22" spans="1:13" ht="15.75">
      <c r="A22" s="23" t="s">
        <v>44</v>
      </c>
      <c r="B22" s="25" t="s">
        <v>43</v>
      </c>
      <c r="C22" s="7" t="s">
        <v>26</v>
      </c>
      <c r="D22" s="7">
        <v>200</v>
      </c>
      <c r="E22" s="4"/>
      <c r="F22" s="4"/>
      <c r="G22" s="4"/>
      <c r="H22" s="4"/>
      <c r="I22" s="4"/>
      <c r="J22" s="4"/>
      <c r="K22" s="4"/>
      <c r="L22" s="3">
        <f t="shared" si="0"/>
        <v>0</v>
      </c>
      <c r="M22" s="3">
        <f t="shared" si="1"/>
        <v>0</v>
      </c>
    </row>
    <row r="23" spans="1:13">
      <c r="A23" s="31" t="s">
        <v>42</v>
      </c>
      <c r="B23" s="25" t="s">
        <v>41</v>
      </c>
      <c r="C23" s="7" t="s">
        <v>26</v>
      </c>
      <c r="D23" s="7">
        <v>200</v>
      </c>
      <c r="E23" s="4"/>
      <c r="F23" s="4"/>
      <c r="G23" s="4"/>
      <c r="H23" s="4"/>
      <c r="I23" s="4"/>
      <c r="J23" s="4"/>
      <c r="K23" s="4"/>
      <c r="L23" s="3">
        <f t="shared" si="0"/>
        <v>0</v>
      </c>
      <c r="M23" s="3">
        <f t="shared" si="1"/>
        <v>0</v>
      </c>
    </row>
    <row r="24" spans="1:13">
      <c r="A24" s="30"/>
      <c r="D24" s="30"/>
    </row>
    <row r="25" spans="1:13">
      <c r="A25" s="29"/>
      <c r="B25"/>
      <c r="D25" s="28"/>
    </row>
    <row r="26" spans="1:13">
      <c r="A26" s="20" t="s">
        <v>40</v>
      </c>
      <c r="B26"/>
      <c r="D26" s="1"/>
    </row>
    <row r="27" spans="1:13">
      <c r="B27"/>
      <c r="D27" s="1"/>
      <c r="E27" s="18"/>
      <c r="F27" s="18"/>
      <c r="G27" s="18"/>
      <c r="H27" s="18"/>
      <c r="I27" s="18"/>
      <c r="J27" s="40" t="s">
        <v>24</v>
      </c>
      <c r="K27" s="41"/>
      <c r="L27" s="42"/>
      <c r="M27" s="18"/>
    </row>
    <row r="28" spans="1:13">
      <c r="A28" s="12" t="s">
        <v>23</v>
      </c>
      <c r="B28" s="12"/>
      <c r="C28" s="6" t="s">
        <v>22</v>
      </c>
      <c r="D28" s="6" t="s">
        <v>21</v>
      </c>
      <c r="E28" s="17" t="s">
        <v>20</v>
      </c>
      <c r="F28" s="17" t="s">
        <v>19</v>
      </c>
      <c r="G28" s="17" t="s">
        <v>18</v>
      </c>
      <c r="H28" s="17" t="s">
        <v>17</v>
      </c>
      <c r="I28" s="17" t="s">
        <v>16</v>
      </c>
      <c r="J28" s="17" t="s">
        <v>15</v>
      </c>
      <c r="K28" s="17" t="s">
        <v>14</v>
      </c>
      <c r="L28" s="16" t="s">
        <v>13</v>
      </c>
      <c r="M28" s="16" t="s">
        <v>12</v>
      </c>
    </row>
    <row r="29" spans="1:13">
      <c r="A29" s="25" t="s">
        <v>62</v>
      </c>
      <c r="B29" s="25"/>
      <c r="C29" s="7" t="s">
        <v>26</v>
      </c>
      <c r="D29" s="21">
        <v>100</v>
      </c>
      <c r="E29" s="10"/>
      <c r="F29" s="10"/>
      <c r="G29" s="10"/>
      <c r="H29" s="10"/>
      <c r="I29" s="10"/>
      <c r="J29" s="10"/>
      <c r="K29" s="10"/>
      <c r="L29" s="3">
        <f t="shared" ref="L29" si="2">J29*(1+K29/100)</f>
        <v>0</v>
      </c>
      <c r="M29" s="3">
        <f t="shared" ref="M29" si="3">D29*L29</f>
        <v>0</v>
      </c>
    </row>
    <row r="30" spans="1:13">
      <c r="A30" s="25" t="s">
        <v>83</v>
      </c>
      <c r="B30" s="25"/>
      <c r="C30" s="7" t="s">
        <v>26</v>
      </c>
      <c r="D30" s="21">
        <v>100</v>
      </c>
      <c r="E30" s="10"/>
      <c r="F30" s="10"/>
      <c r="G30" s="10"/>
      <c r="H30" s="10"/>
      <c r="I30" s="10"/>
      <c r="J30" s="10"/>
      <c r="K30" s="10"/>
      <c r="L30" s="3">
        <f t="shared" ref="L30:L61" si="4">J30*(1+K30/100)</f>
        <v>0</v>
      </c>
      <c r="M30" s="3">
        <f t="shared" ref="M30:M61" si="5">D30*L30</f>
        <v>0</v>
      </c>
    </row>
    <row r="31" spans="1:13">
      <c r="A31" s="25" t="s">
        <v>38</v>
      </c>
      <c r="B31" s="25"/>
      <c r="C31" s="7" t="s">
        <v>26</v>
      </c>
      <c r="D31" s="21">
        <v>150</v>
      </c>
      <c r="E31" s="4"/>
      <c r="F31" s="4"/>
      <c r="G31" s="4"/>
      <c r="H31" s="4"/>
      <c r="I31" s="4"/>
      <c r="J31" s="4"/>
      <c r="K31" s="4"/>
      <c r="L31" s="3">
        <f t="shared" si="4"/>
        <v>0</v>
      </c>
      <c r="M31" s="3">
        <f t="shared" si="5"/>
        <v>0</v>
      </c>
    </row>
    <row r="32" spans="1:13">
      <c r="A32" s="25" t="s">
        <v>37</v>
      </c>
      <c r="B32" s="25"/>
      <c r="C32" s="7" t="s">
        <v>26</v>
      </c>
      <c r="D32" s="21">
        <v>300</v>
      </c>
      <c r="E32" s="4"/>
      <c r="F32" s="4"/>
      <c r="G32" s="4"/>
      <c r="H32" s="4"/>
      <c r="I32" s="4"/>
      <c r="J32" s="4"/>
      <c r="K32" s="4"/>
      <c r="L32" s="3">
        <f t="shared" si="4"/>
        <v>0</v>
      </c>
      <c r="M32" s="3">
        <f t="shared" si="5"/>
        <v>0</v>
      </c>
    </row>
    <row r="33" spans="1:13">
      <c r="A33" s="25" t="s">
        <v>90</v>
      </c>
      <c r="B33" s="25"/>
      <c r="C33" s="7" t="s">
        <v>26</v>
      </c>
      <c r="D33" s="21">
        <v>75</v>
      </c>
      <c r="E33" s="4"/>
      <c r="F33" s="4"/>
      <c r="G33" s="4"/>
      <c r="H33" s="4"/>
      <c r="I33" s="4"/>
      <c r="J33" s="4"/>
      <c r="K33" s="4"/>
      <c r="L33" s="3">
        <f t="shared" si="4"/>
        <v>0</v>
      </c>
      <c r="M33" s="3">
        <f t="shared" si="5"/>
        <v>0</v>
      </c>
    </row>
    <row r="34" spans="1:13">
      <c r="A34" s="25" t="s">
        <v>89</v>
      </c>
      <c r="B34" s="25"/>
      <c r="C34" s="7" t="s">
        <v>26</v>
      </c>
      <c r="D34" s="21">
        <v>250</v>
      </c>
      <c r="E34" s="4"/>
      <c r="F34" s="4"/>
      <c r="G34" s="4"/>
      <c r="H34" s="4"/>
      <c r="I34" s="4"/>
      <c r="J34" s="4"/>
      <c r="K34" s="4"/>
      <c r="L34" s="3">
        <f t="shared" si="4"/>
        <v>0</v>
      </c>
      <c r="M34" s="3">
        <f t="shared" si="5"/>
        <v>0</v>
      </c>
    </row>
    <row r="35" spans="1:13">
      <c r="A35" s="25" t="s">
        <v>88</v>
      </c>
      <c r="B35" s="25"/>
      <c r="C35" s="7" t="s">
        <v>26</v>
      </c>
      <c r="D35" s="21">
        <v>60</v>
      </c>
      <c r="E35" s="4"/>
      <c r="F35" s="4"/>
      <c r="G35" s="4"/>
      <c r="H35" s="4"/>
      <c r="I35" s="4"/>
      <c r="J35" s="4"/>
      <c r="K35" s="4"/>
      <c r="L35" s="3">
        <f t="shared" si="4"/>
        <v>0</v>
      </c>
      <c r="M35" s="3">
        <f t="shared" si="5"/>
        <v>0</v>
      </c>
    </row>
    <row r="36" spans="1:13">
      <c r="A36" s="25" t="s">
        <v>36</v>
      </c>
      <c r="B36" s="25"/>
      <c r="C36" s="7" t="s">
        <v>26</v>
      </c>
      <c r="D36" s="21">
        <v>250</v>
      </c>
      <c r="E36" s="4"/>
      <c r="F36" s="4"/>
      <c r="G36" s="4"/>
      <c r="H36" s="4"/>
      <c r="I36" s="4"/>
      <c r="J36" s="4"/>
      <c r="K36" s="4"/>
      <c r="L36" s="3">
        <f t="shared" si="4"/>
        <v>0</v>
      </c>
      <c r="M36" s="3">
        <f t="shared" si="5"/>
        <v>0</v>
      </c>
    </row>
    <row r="37" spans="1:13">
      <c r="A37" s="25" t="s">
        <v>35</v>
      </c>
      <c r="B37" s="25"/>
      <c r="C37" s="7" t="s">
        <v>26</v>
      </c>
      <c r="D37" s="21">
        <v>250</v>
      </c>
      <c r="E37" s="4"/>
      <c r="F37" s="4"/>
      <c r="G37" s="4"/>
      <c r="H37" s="4"/>
      <c r="I37" s="4"/>
      <c r="J37" s="4"/>
      <c r="K37" s="4"/>
      <c r="L37" s="3">
        <f t="shared" si="4"/>
        <v>0</v>
      </c>
      <c r="M37" s="3">
        <f t="shared" si="5"/>
        <v>0</v>
      </c>
    </row>
    <row r="38" spans="1:13">
      <c r="A38" s="25" t="s">
        <v>57</v>
      </c>
      <c r="B38" s="25"/>
      <c r="C38" s="7" t="s">
        <v>26</v>
      </c>
      <c r="D38" s="21">
        <v>300</v>
      </c>
      <c r="E38" s="4"/>
      <c r="F38" s="4"/>
      <c r="G38" s="4"/>
      <c r="H38" s="4"/>
      <c r="I38" s="4"/>
      <c r="J38" s="4"/>
      <c r="K38" s="4"/>
      <c r="L38" s="3">
        <f t="shared" si="4"/>
        <v>0</v>
      </c>
      <c r="M38" s="3">
        <f t="shared" si="5"/>
        <v>0</v>
      </c>
    </row>
    <row r="39" spans="1:13">
      <c r="A39" s="25" t="s">
        <v>63</v>
      </c>
      <c r="B39" s="25"/>
      <c r="C39" s="7" t="s">
        <v>26</v>
      </c>
      <c r="D39" s="21">
        <v>30</v>
      </c>
      <c r="E39" s="4"/>
      <c r="F39" s="4"/>
      <c r="G39" s="4"/>
      <c r="H39" s="4"/>
      <c r="I39" s="4"/>
      <c r="J39" s="4"/>
      <c r="K39" s="4"/>
      <c r="L39" s="3">
        <f t="shared" si="4"/>
        <v>0</v>
      </c>
      <c r="M39" s="3">
        <f t="shared" si="5"/>
        <v>0</v>
      </c>
    </row>
    <row r="40" spans="1:13">
      <c r="A40" s="25" t="s">
        <v>84</v>
      </c>
      <c r="B40" s="25"/>
      <c r="C40" s="7" t="s">
        <v>26</v>
      </c>
      <c r="D40" s="21">
        <v>100</v>
      </c>
      <c r="E40" s="4"/>
      <c r="F40" s="4"/>
      <c r="G40" s="4"/>
      <c r="H40" s="4"/>
      <c r="I40" s="4"/>
      <c r="J40" s="4"/>
      <c r="K40" s="4"/>
      <c r="L40" s="3">
        <f t="shared" si="4"/>
        <v>0</v>
      </c>
      <c r="M40" s="3">
        <f t="shared" si="5"/>
        <v>0</v>
      </c>
    </row>
    <row r="41" spans="1:13">
      <c r="A41" s="25" t="s">
        <v>34</v>
      </c>
      <c r="B41" s="25"/>
      <c r="C41" s="7" t="s">
        <v>26</v>
      </c>
      <c r="D41" s="21">
        <v>150</v>
      </c>
      <c r="E41" s="4"/>
      <c r="F41" s="4"/>
      <c r="G41" s="4"/>
      <c r="H41" s="4"/>
      <c r="I41" s="4"/>
      <c r="J41" s="4"/>
      <c r="K41" s="4"/>
      <c r="L41" s="3">
        <f t="shared" si="4"/>
        <v>0</v>
      </c>
      <c r="M41" s="3">
        <f t="shared" si="5"/>
        <v>0</v>
      </c>
    </row>
    <row r="42" spans="1:13">
      <c r="A42" s="25" t="s">
        <v>75</v>
      </c>
      <c r="B42" s="27"/>
      <c r="C42" s="7" t="s">
        <v>26</v>
      </c>
      <c r="D42" s="21">
        <v>200</v>
      </c>
      <c r="E42" s="4"/>
      <c r="F42" s="4"/>
      <c r="G42" s="4"/>
      <c r="H42" s="4"/>
      <c r="I42" s="4"/>
      <c r="J42" s="4"/>
      <c r="K42" s="4"/>
      <c r="L42" s="3">
        <f t="shared" si="4"/>
        <v>0</v>
      </c>
      <c r="M42" s="3">
        <f t="shared" si="5"/>
        <v>0</v>
      </c>
    </row>
    <row r="43" spans="1:13">
      <c r="A43" s="25" t="s">
        <v>60</v>
      </c>
      <c r="B43" s="25"/>
      <c r="C43" s="7" t="s">
        <v>26</v>
      </c>
      <c r="D43" s="21">
        <v>100</v>
      </c>
      <c r="E43" s="4"/>
      <c r="F43" s="4"/>
      <c r="G43" s="4"/>
      <c r="H43" s="4"/>
      <c r="I43" s="4"/>
      <c r="J43" s="4"/>
      <c r="K43" s="4"/>
      <c r="L43" s="3">
        <f t="shared" si="4"/>
        <v>0</v>
      </c>
      <c r="M43" s="3">
        <f t="shared" si="5"/>
        <v>0</v>
      </c>
    </row>
    <row r="44" spans="1:13">
      <c r="A44" s="25" t="s">
        <v>39</v>
      </c>
      <c r="B44" s="25"/>
      <c r="C44" s="7" t="s">
        <v>26</v>
      </c>
      <c r="D44" s="21">
        <v>100</v>
      </c>
      <c r="E44" s="4"/>
      <c r="F44" s="4"/>
      <c r="G44" s="4"/>
      <c r="H44" s="4"/>
      <c r="I44" s="4"/>
      <c r="J44" s="4"/>
      <c r="K44" s="4"/>
      <c r="L44" s="3">
        <f t="shared" si="4"/>
        <v>0</v>
      </c>
      <c r="M44" s="3">
        <f t="shared" si="5"/>
        <v>0</v>
      </c>
    </row>
    <row r="45" spans="1:13">
      <c r="A45" s="25" t="s">
        <v>69</v>
      </c>
      <c r="B45" s="25"/>
      <c r="C45" s="7" t="s">
        <v>26</v>
      </c>
      <c r="D45" s="21">
        <v>100</v>
      </c>
      <c r="E45" s="4"/>
      <c r="F45" s="4"/>
      <c r="G45" s="4"/>
      <c r="H45" s="4"/>
      <c r="I45" s="4"/>
      <c r="J45" s="4"/>
      <c r="K45" s="4"/>
      <c r="L45" s="3">
        <f t="shared" si="4"/>
        <v>0</v>
      </c>
      <c r="M45" s="3">
        <f t="shared" si="5"/>
        <v>0</v>
      </c>
    </row>
    <row r="46" spans="1:13">
      <c r="A46" s="25" t="s">
        <v>33</v>
      </c>
      <c r="B46" s="25"/>
      <c r="C46" s="7" t="s">
        <v>26</v>
      </c>
      <c r="D46" s="21">
        <v>50</v>
      </c>
      <c r="E46" s="4"/>
      <c r="F46" s="4"/>
      <c r="G46" s="4"/>
      <c r="H46" s="4"/>
      <c r="I46" s="4"/>
      <c r="J46" s="4"/>
      <c r="K46" s="4"/>
      <c r="L46" s="3">
        <f t="shared" si="4"/>
        <v>0</v>
      </c>
      <c r="M46" s="3">
        <f t="shared" si="5"/>
        <v>0</v>
      </c>
    </row>
    <row r="47" spans="1:13">
      <c r="A47" s="25" t="s">
        <v>32</v>
      </c>
      <c r="B47" s="27" t="s">
        <v>31</v>
      </c>
      <c r="C47" s="7" t="s">
        <v>26</v>
      </c>
      <c r="D47" s="21">
        <v>500</v>
      </c>
      <c r="E47" s="4"/>
      <c r="F47" s="4"/>
      <c r="G47" s="4"/>
      <c r="H47" s="4"/>
      <c r="I47" s="4"/>
      <c r="J47" s="4"/>
      <c r="K47" s="4"/>
      <c r="L47" s="3">
        <f t="shared" si="4"/>
        <v>0</v>
      </c>
      <c r="M47" s="3">
        <f t="shared" si="5"/>
        <v>0</v>
      </c>
    </row>
    <row r="48" spans="1:13">
      <c r="A48" s="25" t="s">
        <v>32</v>
      </c>
      <c r="B48" s="27"/>
      <c r="C48" s="7" t="s">
        <v>26</v>
      </c>
      <c r="D48" s="21"/>
      <c r="E48" s="4"/>
      <c r="F48" s="4"/>
      <c r="G48" s="4"/>
      <c r="H48" s="4"/>
      <c r="I48" s="4"/>
      <c r="J48" s="4"/>
      <c r="K48" s="4"/>
      <c r="L48" s="3">
        <f t="shared" si="4"/>
        <v>0</v>
      </c>
      <c r="M48" s="3">
        <f t="shared" si="5"/>
        <v>0</v>
      </c>
    </row>
    <row r="49" spans="1:13">
      <c r="A49" s="25" t="s">
        <v>32</v>
      </c>
      <c r="B49" s="27"/>
      <c r="C49" s="7" t="s">
        <v>26</v>
      </c>
      <c r="D49" s="21"/>
      <c r="E49" s="4"/>
      <c r="F49" s="4"/>
      <c r="G49" s="4"/>
      <c r="H49" s="4"/>
      <c r="I49" s="4"/>
      <c r="J49" s="4"/>
      <c r="K49" s="4"/>
      <c r="L49" s="3">
        <f t="shared" si="4"/>
        <v>0</v>
      </c>
      <c r="M49" s="3">
        <f t="shared" si="5"/>
        <v>0</v>
      </c>
    </row>
    <row r="50" spans="1:13">
      <c r="A50" s="23" t="s">
        <v>30</v>
      </c>
      <c r="B50" s="23"/>
      <c r="C50" s="7" t="s">
        <v>26</v>
      </c>
      <c r="D50" s="21">
        <v>80</v>
      </c>
      <c r="E50" s="4"/>
      <c r="F50" s="4"/>
      <c r="G50" s="4"/>
      <c r="H50" s="4"/>
      <c r="I50" s="4"/>
      <c r="J50" s="4"/>
      <c r="K50" s="4"/>
      <c r="L50" s="3">
        <f t="shared" si="4"/>
        <v>0</v>
      </c>
      <c r="M50" s="3">
        <f t="shared" si="5"/>
        <v>0</v>
      </c>
    </row>
    <row r="51" spans="1:13">
      <c r="A51" s="23" t="s">
        <v>67</v>
      </c>
      <c r="B51" s="23"/>
      <c r="C51" s="7" t="s">
        <v>26</v>
      </c>
      <c r="D51" s="21">
        <v>20</v>
      </c>
      <c r="E51" s="4"/>
      <c r="F51" s="4"/>
      <c r="G51" s="4"/>
      <c r="H51" s="4"/>
      <c r="I51" s="4"/>
      <c r="J51" s="4"/>
      <c r="K51" s="4"/>
      <c r="L51" s="3">
        <f t="shared" si="4"/>
        <v>0</v>
      </c>
      <c r="M51" s="3">
        <f t="shared" si="5"/>
        <v>0</v>
      </c>
    </row>
    <row r="52" spans="1:13">
      <c r="A52" s="25" t="s">
        <v>82</v>
      </c>
      <c r="B52" s="25"/>
      <c r="C52" s="7" t="s">
        <v>26</v>
      </c>
      <c r="D52" s="21">
        <v>500</v>
      </c>
      <c r="E52" s="4"/>
      <c r="F52" s="4"/>
      <c r="G52" s="4"/>
      <c r="H52" s="4"/>
      <c r="I52" s="4"/>
      <c r="J52" s="4"/>
      <c r="K52" s="4"/>
      <c r="L52" s="3">
        <f t="shared" si="4"/>
        <v>0</v>
      </c>
      <c r="M52" s="3">
        <f t="shared" si="5"/>
        <v>0</v>
      </c>
    </row>
    <row r="53" spans="1:13">
      <c r="A53" s="25" t="s">
        <v>81</v>
      </c>
      <c r="B53" s="25"/>
      <c r="C53" s="7" t="s">
        <v>26</v>
      </c>
      <c r="D53" s="21">
        <v>500</v>
      </c>
      <c r="E53" s="4"/>
      <c r="F53" s="4"/>
      <c r="G53" s="4"/>
      <c r="H53" s="4"/>
      <c r="I53" s="4"/>
      <c r="J53" s="4"/>
      <c r="K53" s="4"/>
      <c r="L53" s="3">
        <f t="shared" si="4"/>
        <v>0</v>
      </c>
      <c r="M53" s="3">
        <f t="shared" si="5"/>
        <v>0</v>
      </c>
    </row>
    <row r="54" spans="1:13">
      <c r="A54" s="25" t="s">
        <v>66</v>
      </c>
      <c r="B54" s="25"/>
      <c r="C54" s="7" t="s">
        <v>26</v>
      </c>
      <c r="D54" s="21">
        <v>500</v>
      </c>
      <c r="E54" s="4"/>
      <c r="F54" s="4"/>
      <c r="G54" s="4"/>
      <c r="H54" s="4"/>
      <c r="I54" s="4"/>
      <c r="J54" s="4"/>
      <c r="K54" s="4"/>
      <c r="L54" s="3">
        <f t="shared" si="4"/>
        <v>0</v>
      </c>
      <c r="M54" s="3">
        <f t="shared" si="5"/>
        <v>0</v>
      </c>
    </row>
    <row r="55" spans="1:13">
      <c r="A55" s="25" t="s">
        <v>29</v>
      </c>
      <c r="B55" s="24"/>
      <c r="C55" s="7" t="s">
        <v>26</v>
      </c>
      <c r="D55" s="21">
        <v>50</v>
      </c>
      <c r="E55" s="4"/>
      <c r="F55" s="4"/>
      <c r="G55" s="4"/>
      <c r="H55" s="4"/>
      <c r="I55" s="4"/>
      <c r="J55" s="4"/>
      <c r="K55" s="4"/>
      <c r="L55" s="3">
        <f t="shared" si="4"/>
        <v>0</v>
      </c>
      <c r="M55" s="3">
        <f t="shared" si="5"/>
        <v>0</v>
      </c>
    </row>
    <row r="56" spans="1:13">
      <c r="A56" s="25" t="s">
        <v>85</v>
      </c>
      <c r="B56" s="39"/>
      <c r="C56" s="7" t="s">
        <v>26</v>
      </c>
      <c r="D56" s="21">
        <v>100</v>
      </c>
      <c r="E56" s="4"/>
      <c r="F56" s="4"/>
      <c r="G56" s="4"/>
      <c r="H56" s="4"/>
      <c r="I56" s="4"/>
      <c r="J56" s="4"/>
      <c r="K56" s="4"/>
      <c r="L56" s="3">
        <f t="shared" si="4"/>
        <v>0</v>
      </c>
      <c r="M56" s="3">
        <f t="shared" si="5"/>
        <v>0</v>
      </c>
    </row>
    <row r="57" spans="1:13">
      <c r="A57" s="25" t="s">
        <v>86</v>
      </c>
      <c r="B57" s="39"/>
      <c r="C57" s="7" t="s">
        <v>26</v>
      </c>
      <c r="D57" s="21">
        <v>100</v>
      </c>
      <c r="E57" s="4"/>
      <c r="F57" s="4"/>
      <c r="G57" s="4"/>
      <c r="H57" s="4"/>
      <c r="I57" s="4"/>
      <c r="J57" s="4"/>
      <c r="K57" s="4"/>
      <c r="L57" s="3">
        <f t="shared" si="4"/>
        <v>0</v>
      </c>
      <c r="M57" s="3">
        <f t="shared" si="5"/>
        <v>0</v>
      </c>
    </row>
    <row r="58" spans="1:13">
      <c r="A58" s="25" t="s">
        <v>87</v>
      </c>
      <c r="B58" s="39"/>
      <c r="C58" s="7" t="s">
        <v>26</v>
      </c>
      <c r="D58" s="21">
        <v>100</v>
      </c>
      <c r="E58" s="4"/>
      <c r="F58" s="4"/>
      <c r="G58" s="4"/>
      <c r="H58" s="4"/>
      <c r="I58" s="4"/>
      <c r="J58" s="4"/>
      <c r="K58" s="4"/>
      <c r="L58" s="3">
        <f t="shared" si="4"/>
        <v>0</v>
      </c>
      <c r="M58" s="3">
        <f t="shared" si="5"/>
        <v>0</v>
      </c>
    </row>
    <row r="59" spans="1:13">
      <c r="A59" s="23" t="s">
        <v>27</v>
      </c>
      <c r="B59" s="22"/>
      <c r="C59" s="7" t="s">
        <v>26</v>
      </c>
      <c r="D59" s="21">
        <v>700</v>
      </c>
      <c r="E59" s="4"/>
      <c r="F59" s="4"/>
      <c r="G59" s="4"/>
      <c r="H59" s="4"/>
      <c r="I59" s="4"/>
      <c r="J59" s="4"/>
      <c r="K59" s="4"/>
      <c r="L59" s="3">
        <f t="shared" si="4"/>
        <v>0</v>
      </c>
      <c r="M59" s="3">
        <f t="shared" si="5"/>
        <v>0</v>
      </c>
    </row>
    <row r="60" spans="1:13">
      <c r="A60" s="23" t="s">
        <v>28</v>
      </c>
      <c r="B60" s="22"/>
      <c r="C60" s="7" t="s">
        <v>26</v>
      </c>
      <c r="D60" s="21">
        <v>50</v>
      </c>
      <c r="E60" s="4"/>
      <c r="F60" s="4"/>
      <c r="G60" s="4"/>
      <c r="H60" s="4"/>
      <c r="I60" s="4"/>
      <c r="J60" s="4"/>
      <c r="K60" s="4"/>
      <c r="L60" s="3">
        <f t="shared" si="4"/>
        <v>0</v>
      </c>
      <c r="M60" s="3">
        <f t="shared" si="5"/>
        <v>0</v>
      </c>
    </row>
    <row r="61" spans="1:13">
      <c r="A61" s="25" t="s">
        <v>68</v>
      </c>
      <c r="B61" s="25"/>
      <c r="C61" s="7" t="s">
        <v>26</v>
      </c>
      <c r="D61" s="21">
        <v>50</v>
      </c>
      <c r="E61" s="4"/>
      <c r="F61" s="4"/>
      <c r="G61" s="4"/>
      <c r="H61" s="4"/>
      <c r="I61" s="4"/>
      <c r="J61" s="4"/>
      <c r="K61" s="4"/>
      <c r="L61" s="3">
        <f t="shared" si="4"/>
        <v>0</v>
      </c>
      <c r="M61" s="3">
        <f t="shared" si="5"/>
        <v>0</v>
      </c>
    </row>
    <row r="62" spans="1:13">
      <c r="B62"/>
      <c r="D62" s="1"/>
    </row>
    <row r="63" spans="1:13">
      <c r="A63" s="19"/>
      <c r="B63"/>
      <c r="D63" s="1"/>
    </row>
    <row r="64" spans="1:13">
      <c r="A64" s="20" t="s">
        <v>25</v>
      </c>
      <c r="B64"/>
      <c r="D64" s="1"/>
    </row>
    <row r="65" spans="1:13">
      <c r="A65" s="19"/>
      <c r="B65"/>
      <c r="D65" s="1"/>
    </row>
    <row r="66" spans="1:13">
      <c r="E66" s="18"/>
      <c r="F66" s="18"/>
      <c r="G66" s="18"/>
      <c r="H66" s="18"/>
      <c r="I66" s="18"/>
      <c r="J66" s="40" t="s">
        <v>24</v>
      </c>
      <c r="K66" s="41"/>
      <c r="L66" s="42"/>
      <c r="M66" s="18"/>
    </row>
    <row r="67" spans="1:13">
      <c r="A67" s="7" t="s">
        <v>23</v>
      </c>
      <c r="B67" s="7"/>
      <c r="C67" s="12" t="s">
        <v>22</v>
      </c>
      <c r="D67" s="6" t="s">
        <v>21</v>
      </c>
      <c r="E67" s="17" t="s">
        <v>20</v>
      </c>
      <c r="F67" s="17" t="s">
        <v>19</v>
      </c>
      <c r="G67" s="17" t="s">
        <v>18</v>
      </c>
      <c r="H67" s="17" t="s">
        <v>17</v>
      </c>
      <c r="I67" s="17" t="s">
        <v>16</v>
      </c>
      <c r="J67" s="17" t="s">
        <v>15</v>
      </c>
      <c r="K67" s="17" t="s">
        <v>14</v>
      </c>
      <c r="L67" s="16" t="s">
        <v>13</v>
      </c>
      <c r="M67" s="16" t="s">
        <v>12</v>
      </c>
    </row>
    <row r="68" spans="1:13">
      <c r="A68" s="7"/>
      <c r="B68" s="7"/>
      <c r="C68" s="12"/>
      <c r="D68" s="6"/>
      <c r="E68" s="17"/>
      <c r="F68" s="17"/>
      <c r="G68" s="17"/>
      <c r="H68" s="17"/>
      <c r="I68" s="17"/>
      <c r="J68" s="17"/>
      <c r="K68" s="17"/>
      <c r="L68" s="16"/>
      <c r="M68" s="16"/>
    </row>
    <row r="69" spans="1:13">
      <c r="A69" s="8" t="s">
        <v>59</v>
      </c>
      <c r="B69" s="8"/>
      <c r="C69" s="15" t="s">
        <v>0</v>
      </c>
      <c r="D69" s="6">
        <v>1000</v>
      </c>
      <c r="E69" s="4"/>
      <c r="F69" s="4"/>
      <c r="G69" s="4"/>
      <c r="H69" s="4"/>
      <c r="I69" s="4"/>
      <c r="J69" s="4"/>
      <c r="K69" s="4"/>
      <c r="L69" s="3">
        <f t="shared" ref="L69:L92" si="6">J69*(1+K69/100)</f>
        <v>0</v>
      </c>
      <c r="M69" s="3">
        <f t="shared" ref="M69:M92" si="7">D69*L69</f>
        <v>0</v>
      </c>
    </row>
    <row r="70" spans="1:13">
      <c r="A70" s="8" t="s">
        <v>61</v>
      </c>
      <c r="B70" s="8"/>
      <c r="C70" s="15" t="s">
        <v>64</v>
      </c>
      <c r="D70" s="6">
        <v>500</v>
      </c>
      <c r="E70" s="4"/>
      <c r="F70" s="4"/>
      <c r="G70" s="4"/>
      <c r="H70" s="4"/>
      <c r="I70" s="4"/>
      <c r="J70" s="4"/>
      <c r="K70" s="4"/>
      <c r="L70" s="3">
        <f t="shared" si="6"/>
        <v>0</v>
      </c>
      <c r="M70" s="3">
        <f t="shared" si="7"/>
        <v>0</v>
      </c>
    </row>
    <row r="71" spans="1:13">
      <c r="A71" s="8" t="s">
        <v>11</v>
      </c>
      <c r="B71" s="8"/>
      <c r="C71" s="12" t="s">
        <v>0</v>
      </c>
      <c r="D71" s="6">
        <v>1000</v>
      </c>
      <c r="E71" s="4"/>
      <c r="F71" s="4"/>
      <c r="G71" s="4"/>
      <c r="H71" s="4"/>
      <c r="I71" s="4"/>
      <c r="J71" s="4"/>
      <c r="K71" s="4"/>
      <c r="L71" s="3">
        <f t="shared" si="6"/>
        <v>0</v>
      </c>
      <c r="M71" s="3">
        <f t="shared" si="7"/>
        <v>0</v>
      </c>
    </row>
    <row r="72" spans="1:13">
      <c r="A72" s="8" t="s">
        <v>10</v>
      </c>
      <c r="B72" s="8"/>
      <c r="C72" s="15" t="s">
        <v>0</v>
      </c>
      <c r="D72" s="6">
        <v>1000</v>
      </c>
      <c r="E72" s="4"/>
      <c r="F72" s="4"/>
      <c r="G72" s="4"/>
      <c r="H72" s="4"/>
      <c r="I72" s="4"/>
      <c r="J72" s="4"/>
      <c r="K72" s="4"/>
      <c r="L72" s="3">
        <f t="shared" si="6"/>
        <v>0</v>
      </c>
      <c r="M72" s="3">
        <f t="shared" si="7"/>
        <v>0</v>
      </c>
    </row>
    <row r="73" spans="1:13">
      <c r="A73" s="38" t="s">
        <v>92</v>
      </c>
      <c r="B73" s="25"/>
      <c r="C73" s="7" t="s">
        <v>26</v>
      </c>
      <c r="D73" s="21">
        <v>20</v>
      </c>
      <c r="E73" s="4"/>
      <c r="F73" s="4"/>
      <c r="G73" s="4"/>
      <c r="H73" s="4"/>
      <c r="I73" s="4"/>
      <c r="J73" s="4"/>
      <c r="K73" s="4"/>
      <c r="L73" s="3">
        <f t="shared" si="6"/>
        <v>0</v>
      </c>
      <c r="M73" s="3">
        <f t="shared" si="7"/>
        <v>0</v>
      </c>
    </row>
    <row r="74" spans="1:13">
      <c r="A74" s="8" t="s">
        <v>9</v>
      </c>
      <c r="B74" s="8"/>
      <c r="C74" s="14" t="s">
        <v>0</v>
      </c>
      <c r="D74" s="7">
        <v>600</v>
      </c>
      <c r="E74" s="4"/>
      <c r="F74" s="4"/>
      <c r="G74" s="4"/>
      <c r="H74" s="4"/>
      <c r="I74" s="4"/>
      <c r="J74" s="4"/>
      <c r="K74" s="4"/>
      <c r="L74" s="3">
        <f t="shared" si="6"/>
        <v>0</v>
      </c>
      <c r="M74" s="3">
        <f t="shared" si="7"/>
        <v>0</v>
      </c>
    </row>
    <row r="75" spans="1:13">
      <c r="A75" s="13" t="s">
        <v>8</v>
      </c>
      <c r="B75" s="13"/>
      <c r="C75" s="12" t="s">
        <v>64</v>
      </c>
      <c r="D75" s="6">
        <v>800</v>
      </c>
      <c r="E75" s="4"/>
      <c r="F75" s="4"/>
      <c r="G75" s="4"/>
      <c r="H75" s="4"/>
      <c r="I75" s="4"/>
      <c r="J75" s="4"/>
      <c r="K75" s="4"/>
      <c r="L75" s="3">
        <f t="shared" si="6"/>
        <v>0</v>
      </c>
      <c r="M75" s="3">
        <f t="shared" si="7"/>
        <v>0</v>
      </c>
    </row>
    <row r="76" spans="1:13">
      <c r="A76" s="8" t="s">
        <v>93</v>
      </c>
      <c r="B76" s="8"/>
      <c r="C76" s="12" t="s">
        <v>0</v>
      </c>
      <c r="D76" s="6">
        <v>3000</v>
      </c>
      <c r="E76" s="4"/>
      <c r="F76" s="4"/>
      <c r="G76" s="4"/>
      <c r="H76" s="4"/>
      <c r="I76" s="4"/>
      <c r="J76" s="4"/>
      <c r="K76" s="4"/>
      <c r="L76" s="3">
        <f t="shared" si="6"/>
        <v>0</v>
      </c>
      <c r="M76" s="3">
        <f t="shared" si="7"/>
        <v>0</v>
      </c>
    </row>
    <row r="77" spans="1:13">
      <c r="A77" s="13" t="s">
        <v>7</v>
      </c>
      <c r="B77" s="7"/>
      <c r="C77" s="9" t="s">
        <v>0</v>
      </c>
      <c r="D77" s="6">
        <v>1400</v>
      </c>
      <c r="E77" s="10"/>
      <c r="F77" s="10"/>
      <c r="G77" s="10"/>
      <c r="H77" s="10"/>
      <c r="I77" s="10"/>
      <c r="J77" s="10"/>
      <c r="K77" s="10"/>
      <c r="L77" s="3">
        <f t="shared" si="6"/>
        <v>0</v>
      </c>
      <c r="M77" s="3">
        <f t="shared" si="7"/>
        <v>0</v>
      </c>
    </row>
    <row r="78" spans="1:13">
      <c r="A78" s="13" t="s">
        <v>6</v>
      </c>
      <c r="B78" s="7"/>
      <c r="C78" s="11" t="s">
        <v>0</v>
      </c>
      <c r="D78" s="6">
        <v>1800</v>
      </c>
      <c r="E78" s="10"/>
      <c r="F78" s="10"/>
      <c r="G78" s="10"/>
      <c r="H78" s="10"/>
      <c r="I78" s="10"/>
      <c r="J78" s="10"/>
      <c r="K78" s="10"/>
      <c r="L78" s="3">
        <f t="shared" si="6"/>
        <v>0</v>
      </c>
      <c r="M78" s="3">
        <f t="shared" si="7"/>
        <v>0</v>
      </c>
    </row>
    <row r="79" spans="1:13">
      <c r="A79" s="13" t="s">
        <v>56</v>
      </c>
      <c r="B79" s="7"/>
      <c r="C79" s="11" t="s">
        <v>0</v>
      </c>
      <c r="D79" s="6">
        <v>300</v>
      </c>
      <c r="E79" s="10"/>
      <c r="F79" s="10"/>
      <c r="G79" s="10"/>
      <c r="H79" s="10"/>
      <c r="I79" s="10"/>
      <c r="J79" s="10"/>
      <c r="K79" s="10"/>
      <c r="L79" s="3">
        <f t="shared" si="6"/>
        <v>0</v>
      </c>
      <c r="M79" s="3">
        <f t="shared" si="7"/>
        <v>0</v>
      </c>
    </row>
    <row r="80" spans="1:13">
      <c r="A80" s="13" t="s">
        <v>58</v>
      </c>
      <c r="B80" s="7"/>
      <c r="C80" s="11" t="s">
        <v>0</v>
      </c>
      <c r="D80" s="6">
        <v>300</v>
      </c>
      <c r="E80" s="10"/>
      <c r="F80" s="10"/>
      <c r="G80" s="10"/>
      <c r="H80" s="10"/>
      <c r="I80" s="10"/>
      <c r="J80" s="10"/>
      <c r="K80" s="10"/>
      <c r="L80" s="3">
        <f t="shared" si="6"/>
        <v>0</v>
      </c>
      <c r="M80" s="3">
        <f t="shared" si="7"/>
        <v>0</v>
      </c>
    </row>
    <row r="81" spans="1:13">
      <c r="A81" s="13" t="s">
        <v>73</v>
      </c>
      <c r="B81" s="7"/>
      <c r="C81" s="11" t="s">
        <v>0</v>
      </c>
      <c r="D81" s="6">
        <v>480</v>
      </c>
      <c r="E81" s="10"/>
      <c r="F81" s="10"/>
      <c r="G81" s="10"/>
      <c r="H81" s="10"/>
      <c r="I81" s="10"/>
      <c r="J81" s="10"/>
      <c r="K81" s="10"/>
      <c r="L81" s="3">
        <f t="shared" si="6"/>
        <v>0</v>
      </c>
      <c r="M81" s="3">
        <f t="shared" si="7"/>
        <v>0</v>
      </c>
    </row>
    <row r="82" spans="1:13">
      <c r="A82" s="13" t="s">
        <v>76</v>
      </c>
      <c r="B82" s="7"/>
      <c r="C82" s="11" t="s">
        <v>0</v>
      </c>
      <c r="D82" s="6">
        <v>480</v>
      </c>
      <c r="E82" s="10"/>
      <c r="F82" s="10"/>
      <c r="G82" s="10"/>
      <c r="H82" s="10"/>
      <c r="I82" s="10"/>
      <c r="J82" s="10"/>
      <c r="K82" s="10"/>
      <c r="L82" s="3">
        <f t="shared" si="6"/>
        <v>0</v>
      </c>
      <c r="M82" s="3">
        <f t="shared" si="7"/>
        <v>0</v>
      </c>
    </row>
    <row r="83" spans="1:13">
      <c r="A83" s="13" t="s">
        <v>77</v>
      </c>
      <c r="B83" s="7"/>
      <c r="C83" s="11" t="s">
        <v>0</v>
      </c>
      <c r="D83" s="6">
        <v>480</v>
      </c>
      <c r="E83" s="10"/>
      <c r="F83" s="10"/>
      <c r="G83" s="10"/>
      <c r="H83" s="10"/>
      <c r="I83" s="10"/>
      <c r="J83" s="10"/>
      <c r="K83" s="10"/>
      <c r="L83" s="3">
        <f t="shared" si="6"/>
        <v>0</v>
      </c>
      <c r="M83" s="3">
        <f t="shared" si="7"/>
        <v>0</v>
      </c>
    </row>
    <row r="84" spans="1:13">
      <c r="A84" s="8" t="s">
        <v>5</v>
      </c>
      <c r="B84" s="7"/>
      <c r="C84" s="9" t="s">
        <v>4</v>
      </c>
      <c r="D84" s="6">
        <v>1400</v>
      </c>
      <c r="E84" s="4"/>
      <c r="F84" s="4"/>
      <c r="G84" s="4"/>
      <c r="H84" s="4"/>
      <c r="I84" s="4"/>
      <c r="J84" s="4"/>
      <c r="K84" s="4"/>
      <c r="L84" s="3">
        <f t="shared" si="6"/>
        <v>0</v>
      </c>
      <c r="M84" s="3">
        <f t="shared" si="7"/>
        <v>0</v>
      </c>
    </row>
    <row r="85" spans="1:13">
      <c r="A85" s="8" t="s">
        <v>3</v>
      </c>
      <c r="B85" s="7"/>
      <c r="C85" s="6" t="s">
        <v>0</v>
      </c>
      <c r="D85" s="6">
        <v>200</v>
      </c>
      <c r="E85" s="5"/>
      <c r="F85" s="4"/>
      <c r="G85" s="4"/>
      <c r="H85" s="4"/>
      <c r="I85" s="4"/>
      <c r="J85" s="4"/>
      <c r="K85" s="4"/>
      <c r="L85" s="3">
        <f t="shared" si="6"/>
        <v>0</v>
      </c>
      <c r="M85" s="3">
        <f t="shared" si="7"/>
        <v>0</v>
      </c>
    </row>
    <row r="86" spans="1:13">
      <c r="A86" s="13" t="s">
        <v>2</v>
      </c>
      <c r="B86" s="7"/>
      <c r="C86" s="6" t="s">
        <v>0</v>
      </c>
      <c r="D86" s="6">
        <v>500</v>
      </c>
      <c r="E86" s="5"/>
      <c r="F86" s="4"/>
      <c r="G86" s="4"/>
      <c r="H86" s="4"/>
      <c r="I86" s="4"/>
      <c r="J86" s="4"/>
      <c r="K86" s="4"/>
      <c r="L86" s="3">
        <f t="shared" si="6"/>
        <v>0</v>
      </c>
      <c r="M86" s="3">
        <f t="shared" si="7"/>
        <v>0</v>
      </c>
    </row>
    <row r="87" spans="1:13">
      <c r="A87" s="8" t="s">
        <v>70</v>
      </c>
      <c r="B87" s="7"/>
      <c r="C87" s="6" t="s">
        <v>0</v>
      </c>
      <c r="D87" s="6">
        <v>50</v>
      </c>
      <c r="E87" s="5"/>
      <c r="F87" s="4"/>
      <c r="G87" s="4"/>
      <c r="H87" s="4"/>
      <c r="I87" s="4"/>
      <c r="J87" s="4"/>
      <c r="K87" s="4"/>
      <c r="L87" s="3">
        <f t="shared" si="6"/>
        <v>0</v>
      </c>
      <c r="M87" s="3">
        <f t="shared" si="7"/>
        <v>0</v>
      </c>
    </row>
    <row r="88" spans="1:13">
      <c r="A88" s="8" t="s">
        <v>71</v>
      </c>
      <c r="B88" s="7"/>
      <c r="C88" s="6" t="s">
        <v>0</v>
      </c>
      <c r="D88" s="6">
        <v>100</v>
      </c>
      <c r="E88" s="5"/>
      <c r="F88" s="4"/>
      <c r="G88" s="4"/>
      <c r="H88" s="4"/>
      <c r="I88" s="4"/>
      <c r="J88" s="4"/>
      <c r="K88" s="4"/>
      <c r="L88" s="3">
        <f t="shared" si="6"/>
        <v>0</v>
      </c>
      <c r="M88" s="3">
        <f t="shared" si="7"/>
        <v>0</v>
      </c>
    </row>
    <row r="89" spans="1:13">
      <c r="A89" s="8" t="s">
        <v>94</v>
      </c>
      <c r="B89" s="7"/>
      <c r="C89" s="6" t="s">
        <v>0</v>
      </c>
      <c r="D89" s="6">
        <v>50</v>
      </c>
      <c r="E89" s="5"/>
      <c r="F89" s="4"/>
      <c r="G89" s="4"/>
      <c r="H89" s="4"/>
      <c r="I89" s="4"/>
      <c r="J89" s="4"/>
      <c r="K89" s="4"/>
      <c r="L89" s="3">
        <f t="shared" ref="L89:L90" si="8">J89*(1+K89/100)</f>
        <v>0</v>
      </c>
      <c r="M89" s="3">
        <f t="shared" ref="M89:M90" si="9">D89*L89</f>
        <v>0</v>
      </c>
    </row>
    <row r="90" spans="1:13">
      <c r="A90" s="8" t="s">
        <v>95</v>
      </c>
      <c r="B90" s="7"/>
      <c r="C90" s="6" t="s">
        <v>0</v>
      </c>
      <c r="D90" s="6">
        <v>10</v>
      </c>
      <c r="E90" s="5"/>
      <c r="F90" s="4"/>
      <c r="G90" s="4"/>
      <c r="H90" s="4"/>
      <c r="I90" s="4"/>
      <c r="J90" s="4"/>
      <c r="K90" s="4"/>
      <c r="L90" s="3">
        <f t="shared" si="8"/>
        <v>0</v>
      </c>
      <c r="M90" s="3">
        <f t="shared" si="9"/>
        <v>0</v>
      </c>
    </row>
    <row r="91" spans="1:13">
      <c r="A91" s="8" t="s">
        <v>72</v>
      </c>
      <c r="B91" s="7"/>
      <c r="C91" s="6" t="s">
        <v>0</v>
      </c>
      <c r="D91" s="6">
        <v>100</v>
      </c>
      <c r="E91" s="5"/>
      <c r="F91" s="4"/>
      <c r="G91" s="4"/>
      <c r="H91" s="4"/>
      <c r="I91" s="4"/>
      <c r="J91" s="4"/>
      <c r="K91" s="4"/>
      <c r="L91" s="3">
        <f t="shared" si="6"/>
        <v>0</v>
      </c>
      <c r="M91" s="3">
        <f t="shared" si="7"/>
        <v>0</v>
      </c>
    </row>
    <row r="92" spans="1:13">
      <c r="A92" s="8" t="s">
        <v>1</v>
      </c>
      <c r="B92" s="7"/>
      <c r="C92" s="6" t="s">
        <v>0</v>
      </c>
      <c r="D92" s="6">
        <v>200</v>
      </c>
      <c r="E92" s="5"/>
      <c r="F92" s="4"/>
      <c r="G92" s="4"/>
      <c r="H92" s="4"/>
      <c r="I92" s="4"/>
      <c r="J92" s="4"/>
      <c r="K92" s="4"/>
      <c r="L92" s="3">
        <f t="shared" si="6"/>
        <v>0</v>
      </c>
      <c r="M92" s="3">
        <f t="shared" si="7"/>
        <v>0</v>
      </c>
    </row>
    <row r="93" spans="1:13">
      <c r="B93"/>
      <c r="D93" s="1"/>
    </row>
    <row r="94" spans="1:13">
      <c r="B94" s="2"/>
      <c r="D94" s="1"/>
    </row>
    <row r="95" spans="1:13">
      <c r="B95" s="2"/>
      <c r="D95" s="1"/>
    </row>
  </sheetData>
  <mergeCells count="4">
    <mergeCell ref="J4:L4"/>
    <mergeCell ref="J13:L13"/>
    <mergeCell ref="J27:L27"/>
    <mergeCell ref="J66:L66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48" orientation="landscape" horizontalDpi="300" verticalDpi="300" r:id="rId1"/>
  <headerFooter alignWithMargins="0">
    <oddHeader>&amp;C2015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Surgelés</vt:lpstr>
    </vt:vector>
  </TitlesOfParts>
  <Company>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gestionnaire</dc:creator>
  <cp:lastModifiedBy>gestionnaire</cp:lastModifiedBy>
  <cp:lastPrinted>2016-06-24T13:46:20Z</cp:lastPrinted>
  <dcterms:created xsi:type="dcterms:W3CDTF">2013-10-14T16:14:56Z</dcterms:created>
  <dcterms:modified xsi:type="dcterms:W3CDTF">2016-09-21T14:30:55Z</dcterms:modified>
</cp:coreProperties>
</file>